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activeTab="3"/>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5" i="4" l="1"/>
  <c r="M34" i="4"/>
  <c r="M21" i="4"/>
  <c r="M19" i="4" s="1"/>
  <c r="M33" i="4" s="1"/>
  <c r="M31" i="4" s="1"/>
  <c r="M15" i="4"/>
  <c r="M14" i="4"/>
  <c r="M11" i="4" s="1"/>
  <c r="M8" i="4" s="1"/>
  <c r="M4" i="4" s="1"/>
  <c r="B1" i="3"/>
  <c r="B1" i="2"/>
</calcChain>
</file>

<file path=xl/sharedStrings.xml><?xml version="1.0" encoding="utf-8"?>
<sst xmlns="http://schemas.openxmlformats.org/spreadsheetml/2006/main" count="1822" uniqueCount="98">
  <si>
    <t>Предельные уровни нерегулируемых цен на электрическую энергию (мощность), поставляемую потребителям (покупателям) АО "Новосибирскэнергосбыт" в апреле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</si>
  <si>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</si>
  <si>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</si>
  <si>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</si>
  <si>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</si>
  <si>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</si>
  <si>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</si>
  <si>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</si>
  <si>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</si>
  <si>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</si>
  <si>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</si>
  <si>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</si>
  <si>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</si>
  <si>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</si>
  <si>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</si>
  <si>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</si>
  <si>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</si>
  <si>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</si>
  <si>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</si>
  <si>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</si>
  <si>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</si>
  <si>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</si>
  <si>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</si>
  <si>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</si>
  <si>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</si>
  <si>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</si>
  <si>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</si>
  <si>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</si>
  <si>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</si>
  <si>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</si>
  <si>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</si>
  <si>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</si>
  <si>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</si>
  <si>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</si>
  <si>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</si>
  <si>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</si>
  <si>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</si>
  <si>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</si>
  <si>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</si>
  <si>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</si>
  <si>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</si>
  <si>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</si>
  <si>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</si>
  <si>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</si>
  <si>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</si>
  <si>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</si>
  <si>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</si>
  <si>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</si>
  <si>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</si>
  <si>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</si>
  <si>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</si>
  <si>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</si>
  <si>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</si>
  <si>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</si>
  <si>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</si>
  <si>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</si>
  <si>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</si>
  <si>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</si>
  <si>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</si>
  <si>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</si>
  <si>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</si>
  <si>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</si>
  <si>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</si>
  <si>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</si>
  <si>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</si>
  <si>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</si>
  <si>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</si>
  <si>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</si>
  <si>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</si>
  <si>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</si>
  <si>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</si>
  <si>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</si>
  <si>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</si>
  <si>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</si>
  <si>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</si>
  <si>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</si>
  <si>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</si>
  <si>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</si>
  <si>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</si>
  <si>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</si>
  <si>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</si>
  <si>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</si>
  <si>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</si>
  <si>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</si>
  <si>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</si>
  <si>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</si>
  <si>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</si>
  <si>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</si>
  <si>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Сентябрь 2021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</si>
  <si>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апреле 2023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</si>
  <si>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апреле 2023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</si>
  <si>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</si>
  <si>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</si>
  <si>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</si>
  <si>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</si>
  <si>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</si>
  <si>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являются постановление Седьмого арбитражного апелляционного суда от 19.04.2023 г. по делу №А45-9793/2022</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</si>
  <si>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апрель 2023 г. для потребителей, производящих расчет по первой ценовой категории.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</si>
</sst>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 numFmtId="170" formatCode="_-* #,##0.000\ _₽_-;\-* #,##0.000\ _₽_-;_-* &quot;-&quot;???\ 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7" fontId="1" fillId="0" borderId="0" applyFont="0" applyFill="0" applyBorder="0" applyAlignment="0" applyProtection="0"/>
  </cellStyleXfs>
  <cellXfs count="205">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0" fontId="2" fillId="0" borderId="7" xfId="0" applyFont="1" applyFill="1" applyBorder="1" applyAlignment="1">
      <alignment horizontal="center" vertical="center"/>
    </xf>
    <xf numFmtId="167" fontId="0" fillId="0" borderId="7" xfId="1" applyFont="1" applyFill="1" applyBorder="1" applyAlignment="1">
      <alignment horizontal="center" vertical="center" wrapText="1"/>
    </xf>
    <xf numFmtId="167" fontId="0" fillId="0" borderId="7" xfId="1" applyFont="1" applyFill="1" applyBorder="1" applyAlignment="1">
      <alignment horizontal="center" vertical="center"/>
    </xf>
    <xf numFmtId="168" fontId="0" fillId="0" borderId="7" xfId="1" applyNumberFormat="1" applyFont="1" applyFill="1" applyBorder="1" applyAlignment="1">
      <alignment horizontal="center" vertical="center"/>
    </xf>
    <xf numFmtId="0" fontId="0" fillId="0" borderId="0" xfId="0" applyFont="1" applyFill="1" applyBorder="1"/>
    <xf numFmtId="169" fontId="0" fillId="0" borderId="7" xfId="1" applyNumberFormat="1" applyFont="1" applyFill="1" applyBorder="1" applyAlignment="1">
      <alignment horizontal="center" vertical="center"/>
    </xf>
    <xf numFmtId="170" fontId="0" fillId="0" borderId="0" xfId="0" applyNumberFormat="1" applyFont="1" applyFill="1"/>
    <xf numFmtId="0" fontId="0" fillId="0" borderId="7" xfId="0" applyFont="1" applyFill="1" applyBorder="1"/>
    <xf numFmtId="0" fontId="2" fillId="0" borderId="0" xfId="0" applyFont="1" applyFill="1"/>
    <xf numFmtId="43" fontId="0" fillId="0" borderId="0" xfId="0" applyNumberFormat="1" applyFont="1" applyFill="1"/>
    <xf numFmtId="0" fontId="6" fillId="0" borderId="0" xfId="0" applyFont="1" applyFill="1" applyAlignment="1"/>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0" fillId="2" borderId="7" xfId="0" applyFont="1" applyFill="1" applyBorder="1" applyAlignment="1">
      <alignment horizontal="center" vertical="top"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7" xfId="0" applyFont="1" applyFill="1" applyBorder="1" applyAlignment="1">
      <alignment horizontal="center" vertical="center" wrapText="1"/>
    </xf>
    <xf numFmtId="4" fontId="0" fillId="0" borderId="7" xfId="0" applyNumberFormat="1" applyFont="1" applyFill="1" applyBorder="1" applyAlignment="1">
      <alignment horizontal="center"/>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4" fontId="0" fillId="2" borderId="7"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0" fillId="0" borderId="8" xfId="0" applyFill="1" applyBorder="1" applyAlignment="1">
      <alignment horizontal="left" vertical="top" wrapText="1"/>
    </xf>
    <xf numFmtId="0" fontId="0" fillId="0" borderId="10" xfId="0" applyBorder="1"/>
    <xf numFmtId="0" fontId="3" fillId="0" borderId="0" xfId="0" applyFont="1" applyFill="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6" fillId="0" borderId="0" xfId="0" applyFont="1" applyFill="1" applyAlignment="1">
      <alignmen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zoomScale="60" zoomScaleNormal="60" workbookViewId="0">
      <selection activeCell="T22" sqref="T22"/>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66" t="s">
        <v>0</v>
      </c>
      <c r="C1" s="66"/>
      <c r="D1" s="66"/>
      <c r="E1" s="66"/>
      <c r="F1" s="66"/>
      <c r="G1" s="66"/>
      <c r="H1" s="66"/>
      <c r="I1" s="66"/>
      <c r="J1" s="66"/>
      <c r="K1" s="66"/>
      <c r="L1" s="66"/>
      <c r="M1" s="66"/>
      <c r="N1" s="66"/>
      <c r="O1" s="2"/>
      <c r="P1" s="2"/>
      <c r="Q1" s="2"/>
      <c r="R1" s="2"/>
      <c r="S1" s="2"/>
      <c r="T1" s="2"/>
      <c r="U1" s="2"/>
      <c r="V1" s="2"/>
      <c r="W1" s="2"/>
      <c r="X1" s="2"/>
      <c r="Y1" s="2"/>
      <c r="Z1" s="2"/>
    </row>
    <row r="2" spans="1:26" s="4" customFormat="1" ht="18.75" customHeight="1" x14ac:dyDescent="0.3">
      <c r="B2" s="67"/>
      <c r="C2" s="67"/>
      <c r="D2" s="67"/>
      <c r="E2" s="67"/>
      <c r="F2" s="67"/>
      <c r="G2" s="67"/>
      <c r="H2" s="67"/>
      <c r="I2" s="67"/>
      <c r="J2" s="67"/>
      <c r="K2" s="67"/>
      <c r="L2" s="67"/>
      <c r="M2" s="67"/>
      <c r="N2" s="67"/>
      <c r="O2" s="67"/>
      <c r="P2" s="67"/>
      <c r="Q2" s="67"/>
      <c r="R2" s="67"/>
      <c r="S2" s="67"/>
      <c r="T2" s="67"/>
      <c r="U2" s="67"/>
      <c r="V2" s="67"/>
      <c r="W2" s="67"/>
      <c r="X2" s="67"/>
      <c r="Y2" s="67"/>
      <c r="Z2" s="67"/>
    </row>
    <row r="3" spans="1:26" ht="13.5" customHeight="1" x14ac:dyDescent="0.3">
      <c r="B3" s="68" t="s">
        <v>1</v>
      </c>
      <c r="C3" s="69"/>
      <c r="D3" s="69"/>
      <c r="E3" s="69"/>
      <c r="F3" s="69"/>
      <c r="G3" s="69"/>
      <c r="H3" s="69"/>
      <c r="I3" s="69"/>
      <c r="J3" s="69"/>
      <c r="K3" s="69"/>
      <c r="L3" s="69"/>
      <c r="M3" s="69"/>
      <c r="N3" s="70"/>
      <c r="O3" s="5"/>
      <c r="P3" s="5"/>
      <c r="Q3" s="5"/>
      <c r="R3" s="5"/>
      <c r="S3" s="5"/>
      <c r="T3" s="5"/>
      <c r="U3" s="5"/>
      <c r="V3" s="5"/>
      <c r="W3" s="5"/>
      <c r="X3" s="5"/>
      <c r="Y3" s="5"/>
      <c r="Z3" s="5"/>
    </row>
    <row r="4" spans="1:26" ht="20.25" customHeight="1" x14ac:dyDescent="0.3">
      <c r="B4" s="71" t="s">
        <v>2</v>
      </c>
      <c r="C4" s="72"/>
      <c r="D4" s="72"/>
      <c r="E4" s="72"/>
      <c r="F4" s="72"/>
      <c r="G4" s="72"/>
      <c r="H4" s="72"/>
      <c r="I4" s="72"/>
      <c r="J4" s="72"/>
      <c r="K4" s="72"/>
      <c r="L4" s="72"/>
      <c r="M4" s="72"/>
      <c r="N4" s="73"/>
      <c r="O4" s="6"/>
      <c r="P4" s="6"/>
      <c r="Q4" s="6"/>
      <c r="R4" s="6"/>
      <c r="S4" s="6"/>
      <c r="T4" s="6"/>
      <c r="U4" s="6"/>
      <c r="V4" s="6"/>
      <c r="W4" s="6"/>
      <c r="X4" s="6"/>
      <c r="Y4" s="6"/>
      <c r="Z4" s="6"/>
    </row>
    <row r="5" spans="1:26" ht="15" customHeight="1" x14ac:dyDescent="0.3">
      <c r="B5" s="74" t="s">
        <v>3</v>
      </c>
      <c r="C5" s="74"/>
      <c r="D5" s="74"/>
      <c r="E5" s="74"/>
      <c r="F5" s="74"/>
      <c r="G5" s="74"/>
      <c r="H5" s="74"/>
      <c r="I5" s="74"/>
      <c r="J5" s="74"/>
      <c r="K5" s="74"/>
      <c r="L5" s="74"/>
      <c r="M5" s="74"/>
      <c r="N5" s="74"/>
      <c r="O5" s="7"/>
      <c r="P5" s="7"/>
      <c r="Q5" s="7"/>
      <c r="R5" s="7"/>
      <c r="S5" s="7"/>
      <c r="T5" s="7"/>
      <c r="U5" s="7"/>
      <c r="V5" s="7"/>
      <c r="W5" s="7"/>
      <c r="X5" s="7"/>
      <c r="Y5" s="7"/>
      <c r="Z5" s="7"/>
    </row>
    <row r="6" spans="1:26" ht="15.75" customHeight="1" x14ac:dyDescent="0.3">
      <c r="B6" s="75"/>
      <c r="C6" s="75"/>
      <c r="D6" s="75"/>
      <c r="E6" s="75"/>
      <c r="F6" s="75"/>
      <c r="G6" s="76" t="s">
        <v>4</v>
      </c>
      <c r="H6" s="76"/>
      <c r="I6" s="76"/>
      <c r="J6" s="76"/>
      <c r="K6" s="76"/>
      <c r="L6" s="76"/>
      <c r="M6" s="76"/>
      <c r="N6" s="76"/>
      <c r="O6" s="8"/>
      <c r="P6" s="8"/>
      <c r="Q6" s="8"/>
      <c r="R6" s="8"/>
      <c r="S6" s="77"/>
      <c r="T6" s="77"/>
      <c r="U6" s="9"/>
      <c r="V6" s="9"/>
      <c r="W6" s="9"/>
      <c r="X6" s="9"/>
      <c r="Y6" s="9"/>
      <c r="Z6" s="9"/>
    </row>
    <row r="7" spans="1:26" ht="15" customHeight="1" x14ac:dyDescent="0.3">
      <c r="B7" s="75"/>
      <c r="C7" s="75"/>
      <c r="D7" s="75"/>
      <c r="E7" s="75"/>
      <c r="F7" s="75"/>
      <c r="G7" s="76" t="s">
        <v>5</v>
      </c>
      <c r="H7" s="76"/>
      <c r="I7" s="76" t="s">
        <v>6</v>
      </c>
      <c r="J7" s="76"/>
      <c r="K7" s="76" t="s">
        <v>7</v>
      </c>
      <c r="L7" s="76"/>
      <c r="M7" s="84" t="s">
        <v>8</v>
      </c>
      <c r="N7" s="85"/>
      <c r="O7" s="10"/>
      <c r="P7" s="11"/>
      <c r="Q7" s="11"/>
      <c r="R7" s="11"/>
      <c r="S7" s="11"/>
      <c r="T7" s="12"/>
      <c r="U7" s="13"/>
      <c r="V7" s="13"/>
      <c r="W7" s="13"/>
      <c r="X7" s="13"/>
      <c r="Y7" s="13"/>
      <c r="Z7" s="13"/>
    </row>
    <row r="8" spans="1:26" ht="34.5" customHeight="1" x14ac:dyDescent="0.3">
      <c r="B8" s="76" t="s">
        <v>9</v>
      </c>
      <c r="C8" s="76"/>
      <c r="D8" s="76"/>
      <c r="E8" s="76"/>
      <c r="F8" s="76"/>
      <c r="G8" s="86">
        <v>4681.43</v>
      </c>
      <c r="H8" s="86"/>
      <c r="I8" s="86">
        <v>5250.18</v>
      </c>
      <c r="J8" s="86"/>
      <c r="K8" s="86">
        <v>5345.2</v>
      </c>
      <c r="L8" s="86"/>
      <c r="M8" s="86">
        <v>5685.09</v>
      </c>
      <c r="N8" s="86"/>
      <c r="O8" s="9"/>
      <c r="P8" s="9"/>
      <c r="Q8" s="9"/>
      <c r="R8" s="9"/>
      <c r="S8" s="9"/>
      <c r="T8" s="9"/>
      <c r="U8" s="9"/>
      <c r="V8" s="9"/>
      <c r="W8" s="9"/>
      <c r="X8" s="9"/>
      <c r="Y8" s="9"/>
      <c r="Z8" s="9"/>
    </row>
    <row r="9" spans="1:26" ht="36.75" customHeight="1" x14ac:dyDescent="0.3">
      <c r="B9" s="78" t="s">
        <v>10</v>
      </c>
      <c r="C9" s="78"/>
      <c r="D9" s="78"/>
      <c r="E9" s="78"/>
      <c r="F9" s="78"/>
      <c r="G9" s="78"/>
      <c r="H9" s="78"/>
      <c r="I9" s="78"/>
      <c r="J9" s="78"/>
      <c r="K9" s="78"/>
      <c r="L9" s="78"/>
      <c r="M9" s="79">
        <v>2724.62</v>
      </c>
      <c r="N9" s="79"/>
      <c r="O9" s="1"/>
      <c r="P9" s="1"/>
      <c r="Q9" s="1"/>
      <c r="R9" s="1"/>
      <c r="S9" s="1"/>
      <c r="T9" s="1"/>
      <c r="U9" s="1"/>
      <c r="V9" s="1"/>
      <c r="W9" s="1"/>
      <c r="X9" s="1"/>
      <c r="Y9" s="1"/>
      <c r="Z9" s="1"/>
    </row>
    <row r="10" spans="1:26" ht="33.75" customHeight="1" x14ac:dyDescent="0.3">
      <c r="B10" s="74" t="s">
        <v>11</v>
      </c>
      <c r="C10" s="74"/>
      <c r="D10" s="74"/>
      <c r="E10" s="74"/>
      <c r="F10" s="74"/>
      <c r="G10" s="74"/>
      <c r="H10" s="74"/>
      <c r="I10" s="74"/>
      <c r="J10" s="74"/>
      <c r="K10" s="74"/>
      <c r="L10" s="74"/>
      <c r="M10" s="74"/>
      <c r="N10" s="74"/>
      <c r="O10" s="1"/>
      <c r="P10" s="1"/>
      <c r="Q10" s="1"/>
      <c r="R10" s="1"/>
      <c r="S10" s="1"/>
      <c r="T10" s="1"/>
      <c r="U10" s="1"/>
      <c r="V10" s="1"/>
      <c r="W10" s="1"/>
      <c r="X10" s="1"/>
      <c r="Y10" s="1"/>
      <c r="Z10" s="1"/>
    </row>
    <row r="11" spans="1:26" ht="15.75" customHeight="1" x14ac:dyDescent="0.3">
      <c r="B11" s="80" t="s">
        <v>12</v>
      </c>
      <c r="C11" s="81"/>
      <c r="D11" s="81"/>
      <c r="E11" s="81"/>
      <c r="F11" s="81"/>
      <c r="G11" s="81"/>
      <c r="H11" s="81"/>
      <c r="I11" s="81"/>
      <c r="J11" s="81"/>
      <c r="K11" s="81"/>
      <c r="L11" s="81"/>
      <c r="M11" s="82">
        <v>1441.94</v>
      </c>
      <c r="N11" s="83"/>
      <c r="O11" s="1"/>
      <c r="P11" s="1"/>
      <c r="Q11" s="1"/>
      <c r="R11" s="1"/>
      <c r="S11" s="1"/>
      <c r="T11" s="1"/>
      <c r="U11" s="1"/>
      <c r="V11" s="1"/>
      <c r="W11" s="1"/>
      <c r="X11" s="1"/>
      <c r="Y11" s="1"/>
      <c r="Z11" s="1"/>
    </row>
    <row r="12" spans="1:26" ht="15" customHeight="1" x14ac:dyDescent="0.3">
      <c r="B12" s="80" t="s">
        <v>13</v>
      </c>
      <c r="C12" s="81"/>
      <c r="D12" s="81"/>
      <c r="E12" s="81"/>
      <c r="F12" s="81"/>
      <c r="G12" s="81"/>
      <c r="H12" s="81"/>
      <c r="I12" s="81"/>
      <c r="J12" s="81"/>
      <c r="K12" s="81"/>
      <c r="L12" s="81"/>
      <c r="M12" s="82">
        <v>809328.57</v>
      </c>
      <c r="N12" s="83"/>
      <c r="O12" s="1"/>
      <c r="P12" s="1"/>
      <c r="Q12" s="1"/>
      <c r="R12" s="1"/>
      <c r="S12" s="1"/>
      <c r="T12" s="1"/>
      <c r="U12" s="1"/>
      <c r="V12" s="1"/>
      <c r="W12" s="1"/>
      <c r="X12" s="1"/>
      <c r="Y12" s="1"/>
      <c r="Z12" s="1"/>
    </row>
    <row r="13" spans="1:26" ht="30.75" customHeight="1" x14ac:dyDescent="0.3">
      <c r="B13" s="81" t="s">
        <v>14</v>
      </c>
      <c r="C13" s="81"/>
      <c r="D13" s="81"/>
      <c r="E13" s="81"/>
      <c r="F13" s="81"/>
      <c r="G13" s="81"/>
      <c r="H13" s="81"/>
      <c r="I13" s="81"/>
      <c r="J13" s="81"/>
      <c r="K13" s="81"/>
      <c r="L13" s="81"/>
      <c r="M13" s="95">
        <v>1.5804890799999999E-3</v>
      </c>
      <c r="N13" s="96"/>
      <c r="O13" s="1"/>
      <c r="P13" s="1"/>
      <c r="Q13" s="1"/>
      <c r="R13" s="1"/>
      <c r="S13" s="1"/>
      <c r="T13" s="1"/>
      <c r="U13" s="1"/>
      <c r="V13" s="1"/>
      <c r="W13" s="1"/>
      <c r="X13" s="1"/>
      <c r="Y13" s="1"/>
      <c r="Z13" s="1"/>
    </row>
    <row r="14" spans="1:26" ht="15" customHeight="1" x14ac:dyDescent="0.3">
      <c r="A14" s="10"/>
      <c r="B14" s="80" t="s">
        <v>15</v>
      </c>
      <c r="C14" s="81"/>
      <c r="D14" s="81"/>
      <c r="E14" s="81"/>
      <c r="F14" s="81"/>
      <c r="G14" s="81"/>
      <c r="H14" s="81"/>
      <c r="I14" s="81"/>
      <c r="J14" s="81"/>
      <c r="K14" s="81"/>
      <c r="L14" s="81"/>
      <c r="M14" s="97">
        <v>1691.27</v>
      </c>
      <c r="N14" s="98"/>
      <c r="O14" s="1"/>
      <c r="P14" s="1"/>
      <c r="Q14" s="1"/>
      <c r="R14" s="1"/>
      <c r="S14" s="1"/>
      <c r="T14" s="1"/>
      <c r="U14" s="1"/>
      <c r="V14" s="1"/>
      <c r="W14" s="1"/>
      <c r="X14" s="1"/>
      <c r="Y14" s="1"/>
      <c r="Z14" s="1"/>
    </row>
    <row r="15" spans="1:26" ht="29.25" customHeight="1" x14ac:dyDescent="0.3">
      <c r="A15" s="10"/>
      <c r="B15" s="81" t="s">
        <v>16</v>
      </c>
      <c r="C15" s="81"/>
      <c r="D15" s="81"/>
      <c r="E15" s="81"/>
      <c r="F15" s="81"/>
      <c r="G15" s="81"/>
      <c r="H15" s="81"/>
      <c r="I15" s="81"/>
      <c r="J15" s="81"/>
      <c r="K15" s="81"/>
      <c r="L15" s="81"/>
      <c r="M15" s="87">
        <v>0</v>
      </c>
      <c r="N15" s="88"/>
      <c r="O15" s="1"/>
      <c r="P15" s="1"/>
      <c r="Q15" s="1"/>
      <c r="R15" s="1"/>
      <c r="S15" s="1"/>
      <c r="T15" s="1"/>
      <c r="U15" s="1"/>
      <c r="V15" s="1"/>
      <c r="W15" s="1"/>
      <c r="X15" s="1"/>
      <c r="Y15" s="1"/>
      <c r="Z15" s="1"/>
    </row>
    <row r="16" spans="1:26" ht="30" customHeight="1" x14ac:dyDescent="0.3">
      <c r="A16" s="10"/>
      <c r="B16" s="81" t="s">
        <v>17</v>
      </c>
      <c r="C16" s="81"/>
      <c r="D16" s="81"/>
      <c r="E16" s="81"/>
      <c r="F16" s="81"/>
      <c r="G16" s="81"/>
      <c r="H16" s="81"/>
      <c r="I16" s="81"/>
      <c r="J16" s="81"/>
      <c r="K16" s="81"/>
      <c r="L16" s="81"/>
      <c r="M16" s="87">
        <v>440.76499999999999</v>
      </c>
      <c r="N16" s="88"/>
      <c r="O16" s="1"/>
      <c r="P16" s="1"/>
      <c r="Q16" s="1"/>
      <c r="R16" s="1"/>
      <c r="S16" s="1"/>
      <c r="T16" s="1"/>
      <c r="U16" s="1"/>
      <c r="V16" s="1"/>
      <c r="W16" s="1"/>
      <c r="X16" s="1"/>
      <c r="Y16" s="1"/>
      <c r="Z16" s="1"/>
    </row>
    <row r="17" spans="1:26" ht="13.5" customHeight="1" x14ac:dyDescent="0.3">
      <c r="A17" s="10"/>
      <c r="B17" s="89" t="s">
        <v>18</v>
      </c>
      <c r="C17" s="90"/>
      <c r="D17" s="90"/>
      <c r="E17" s="90"/>
      <c r="F17" s="90"/>
      <c r="G17" s="90"/>
      <c r="H17" s="90"/>
      <c r="I17" s="90"/>
      <c r="J17" s="90"/>
      <c r="K17" s="90"/>
      <c r="L17" s="90"/>
      <c r="M17" s="90"/>
      <c r="N17" s="91"/>
      <c r="O17" s="1"/>
      <c r="P17" s="1"/>
      <c r="Q17" s="1"/>
      <c r="R17" s="1"/>
      <c r="S17" s="1"/>
      <c r="T17" s="1"/>
      <c r="U17" s="1"/>
      <c r="V17" s="1"/>
      <c r="W17" s="1"/>
      <c r="X17" s="1"/>
      <c r="Y17" s="1"/>
      <c r="Z17" s="1"/>
    </row>
    <row r="18" spans="1:26" x14ac:dyDescent="0.3">
      <c r="A18" s="10"/>
      <c r="B18" s="92" t="s">
        <v>19</v>
      </c>
      <c r="C18" s="92"/>
      <c r="D18" s="92"/>
      <c r="E18" s="92"/>
      <c r="F18" s="92"/>
      <c r="G18" s="92"/>
      <c r="H18" s="92"/>
      <c r="I18" s="92"/>
      <c r="J18" s="92"/>
      <c r="K18" s="92"/>
      <c r="L18" s="92"/>
      <c r="M18" s="93">
        <v>5.0000000000000001E-3</v>
      </c>
      <c r="N18" s="94"/>
      <c r="O18" s="1"/>
      <c r="P18" s="1"/>
      <c r="Q18" s="1"/>
      <c r="R18" s="1"/>
      <c r="S18" s="1"/>
      <c r="T18" s="1"/>
      <c r="U18" s="1"/>
      <c r="V18" s="1"/>
      <c r="W18" s="1"/>
      <c r="X18" s="1"/>
      <c r="Y18" s="1"/>
      <c r="Z18" s="1"/>
    </row>
    <row r="19" spans="1:26" x14ac:dyDescent="0.3">
      <c r="A19" s="10"/>
      <c r="B19" s="92" t="s">
        <v>20</v>
      </c>
      <c r="C19" s="92"/>
      <c r="D19" s="92"/>
      <c r="E19" s="92"/>
      <c r="F19" s="92"/>
      <c r="G19" s="92"/>
      <c r="H19" s="92"/>
      <c r="I19" s="92"/>
      <c r="J19" s="92"/>
      <c r="K19" s="92"/>
      <c r="L19" s="92"/>
      <c r="M19" s="93">
        <v>330.91500000000002</v>
      </c>
      <c r="N19" s="94"/>
      <c r="O19" s="1"/>
      <c r="P19" s="1"/>
      <c r="Q19" s="1"/>
      <c r="R19" s="1"/>
      <c r="S19" s="1"/>
      <c r="T19" s="1"/>
      <c r="U19" s="1"/>
      <c r="V19" s="1"/>
      <c r="W19" s="1"/>
      <c r="X19" s="1"/>
      <c r="Y19" s="1"/>
      <c r="Z19" s="1"/>
    </row>
    <row r="20" spans="1:26" x14ac:dyDescent="0.3">
      <c r="A20" s="10"/>
      <c r="B20" s="92" t="s">
        <v>21</v>
      </c>
      <c r="C20" s="92"/>
      <c r="D20" s="92"/>
      <c r="E20" s="92"/>
      <c r="F20" s="92"/>
      <c r="G20" s="92"/>
      <c r="H20" s="92"/>
      <c r="I20" s="92"/>
      <c r="J20" s="92"/>
      <c r="K20" s="92"/>
      <c r="L20" s="92"/>
      <c r="M20" s="93">
        <v>104.086</v>
      </c>
      <c r="N20" s="94"/>
      <c r="O20" s="1"/>
      <c r="P20" s="1"/>
      <c r="Q20" s="1"/>
      <c r="R20" s="1"/>
      <c r="S20" s="1"/>
      <c r="T20" s="1"/>
      <c r="U20" s="1"/>
      <c r="V20" s="1"/>
      <c r="W20" s="1"/>
      <c r="X20" s="1"/>
      <c r="Y20" s="1"/>
      <c r="Z20" s="1"/>
    </row>
    <row r="21" spans="1:26" x14ac:dyDescent="0.3">
      <c r="A21" s="10"/>
      <c r="B21" s="92" t="s">
        <v>22</v>
      </c>
      <c r="C21" s="92"/>
      <c r="D21" s="92"/>
      <c r="E21" s="92"/>
      <c r="F21" s="92"/>
      <c r="G21" s="92"/>
      <c r="H21" s="92"/>
      <c r="I21" s="92"/>
      <c r="J21" s="92"/>
      <c r="K21" s="92"/>
      <c r="L21" s="92"/>
      <c r="M21" s="93">
        <v>5.5679999999999996</v>
      </c>
      <c r="N21" s="94"/>
      <c r="O21" s="1"/>
      <c r="P21" s="1"/>
      <c r="Q21" s="1"/>
      <c r="R21" s="1"/>
      <c r="S21" s="1"/>
      <c r="T21" s="1"/>
      <c r="U21" s="1"/>
      <c r="V21" s="1"/>
      <c r="W21" s="1"/>
      <c r="X21" s="1"/>
      <c r="Y21" s="1"/>
      <c r="Z21" s="1"/>
    </row>
    <row r="22" spans="1:26" x14ac:dyDescent="0.3">
      <c r="A22" s="10"/>
      <c r="B22" s="92" t="s">
        <v>23</v>
      </c>
      <c r="C22" s="92"/>
      <c r="D22" s="92"/>
      <c r="E22" s="92"/>
      <c r="F22" s="92"/>
      <c r="G22" s="92"/>
      <c r="H22" s="92"/>
      <c r="I22" s="92"/>
      <c r="J22" s="92"/>
      <c r="K22" s="92"/>
      <c r="L22" s="92"/>
      <c r="M22" s="93">
        <v>0.191</v>
      </c>
      <c r="N22" s="94"/>
      <c r="O22" s="1"/>
      <c r="P22" s="1"/>
      <c r="Q22" s="1"/>
      <c r="R22" s="1"/>
      <c r="S22" s="1"/>
      <c r="T22" s="1"/>
      <c r="U22" s="1"/>
      <c r="V22" s="1"/>
      <c r="W22" s="1"/>
      <c r="X22" s="1"/>
      <c r="Y22" s="1"/>
      <c r="Z22" s="1"/>
    </row>
    <row r="23" spans="1:26" x14ac:dyDescent="0.3">
      <c r="A23" s="10"/>
      <c r="B23" s="80" t="s">
        <v>24</v>
      </c>
      <c r="C23" s="81"/>
      <c r="D23" s="81"/>
      <c r="E23" s="81"/>
      <c r="F23" s="81"/>
      <c r="G23" s="81"/>
      <c r="H23" s="81"/>
      <c r="I23" s="81"/>
      <c r="J23" s="81"/>
      <c r="K23" s="81"/>
      <c r="L23" s="81"/>
      <c r="M23" s="93">
        <v>553.97</v>
      </c>
      <c r="N23" s="94"/>
      <c r="O23" s="1"/>
      <c r="P23" s="1"/>
      <c r="Q23" s="1"/>
      <c r="R23" s="1"/>
      <c r="S23" s="1"/>
      <c r="T23" s="1"/>
      <c r="U23" s="1"/>
      <c r="V23" s="1"/>
      <c r="W23" s="1"/>
      <c r="X23" s="1"/>
      <c r="Y23" s="1"/>
      <c r="Z23" s="1"/>
    </row>
    <row r="24" spans="1:26" ht="30" customHeight="1" x14ac:dyDescent="0.3">
      <c r="A24" s="10"/>
      <c r="B24" s="81" t="s">
        <v>25</v>
      </c>
      <c r="C24" s="81"/>
      <c r="D24" s="81"/>
      <c r="E24" s="81"/>
      <c r="F24" s="81"/>
      <c r="G24" s="81"/>
      <c r="H24" s="81"/>
      <c r="I24" s="81"/>
      <c r="J24" s="81"/>
      <c r="K24" s="81"/>
      <c r="L24" s="81"/>
      <c r="M24" s="97">
        <v>5.4429999999999996</v>
      </c>
      <c r="N24" s="98"/>
      <c r="O24" s="1"/>
      <c r="P24" s="1"/>
      <c r="Q24" s="1"/>
      <c r="R24" s="1"/>
      <c r="S24" s="1"/>
      <c r="T24" s="1"/>
      <c r="U24" s="1"/>
      <c r="V24" s="1"/>
      <c r="W24" s="1"/>
      <c r="X24" s="1"/>
      <c r="Y24" s="1"/>
      <c r="Z24" s="1"/>
    </row>
    <row r="25" spans="1:26" ht="13.5" customHeight="1" x14ac:dyDescent="0.3">
      <c r="A25" s="10"/>
      <c r="B25" s="89" t="s">
        <v>18</v>
      </c>
      <c r="C25" s="90"/>
      <c r="D25" s="90"/>
      <c r="E25" s="90"/>
      <c r="F25" s="90"/>
      <c r="G25" s="90"/>
      <c r="H25" s="90"/>
      <c r="I25" s="90"/>
      <c r="J25" s="90"/>
      <c r="K25" s="90"/>
      <c r="L25" s="90"/>
      <c r="M25" s="90"/>
      <c r="N25" s="91"/>
      <c r="O25" s="1"/>
      <c r="P25" s="1"/>
      <c r="Q25" s="1"/>
      <c r="R25" s="1"/>
      <c r="S25" s="1"/>
      <c r="T25" s="1"/>
      <c r="U25" s="1"/>
      <c r="V25" s="1"/>
      <c r="W25" s="1"/>
      <c r="X25" s="1"/>
      <c r="Y25" s="1"/>
      <c r="Z25" s="1"/>
    </row>
    <row r="26" spans="1:26" x14ac:dyDescent="0.3">
      <c r="A26" s="10"/>
      <c r="B26" s="92" t="s">
        <v>26</v>
      </c>
      <c r="C26" s="92"/>
      <c r="D26" s="92"/>
      <c r="E26" s="92"/>
      <c r="F26" s="92"/>
      <c r="G26" s="92"/>
      <c r="H26" s="92"/>
      <c r="I26" s="92"/>
      <c r="J26" s="92"/>
      <c r="K26" s="92"/>
      <c r="L26" s="92"/>
      <c r="M26" s="97">
        <v>4.0049999999999999</v>
      </c>
      <c r="N26" s="98"/>
      <c r="O26" s="1"/>
      <c r="P26" s="1"/>
      <c r="Q26" s="1"/>
      <c r="R26" s="1"/>
      <c r="S26" s="1"/>
      <c r="T26" s="1"/>
      <c r="U26" s="1"/>
      <c r="V26" s="1"/>
      <c r="W26" s="1"/>
      <c r="X26" s="1"/>
      <c r="Y26" s="1"/>
      <c r="Z26" s="1"/>
    </row>
    <row r="27" spans="1:26" x14ac:dyDescent="0.3">
      <c r="A27" s="10"/>
      <c r="B27" s="92" t="s">
        <v>27</v>
      </c>
      <c r="C27" s="92"/>
      <c r="D27" s="92"/>
      <c r="E27" s="92"/>
      <c r="F27" s="92"/>
      <c r="G27" s="92"/>
      <c r="H27" s="92"/>
      <c r="I27" s="92"/>
      <c r="J27" s="92"/>
      <c r="K27" s="92"/>
      <c r="L27" s="92"/>
      <c r="M27" s="97">
        <v>2.855</v>
      </c>
      <c r="N27" s="98"/>
      <c r="O27" s="1"/>
      <c r="P27" s="1"/>
      <c r="Q27" s="1"/>
      <c r="R27" s="1"/>
      <c r="S27" s="1"/>
      <c r="T27" s="1"/>
      <c r="U27" s="1"/>
      <c r="V27" s="1"/>
      <c r="W27" s="1"/>
      <c r="X27" s="1"/>
      <c r="Y27" s="1"/>
      <c r="Z27" s="1"/>
    </row>
    <row r="28" spans="1:26" x14ac:dyDescent="0.3">
      <c r="A28" s="10"/>
      <c r="B28" s="92" t="s">
        <v>28</v>
      </c>
      <c r="C28" s="92"/>
      <c r="D28" s="92"/>
      <c r="E28" s="92"/>
      <c r="F28" s="92"/>
      <c r="G28" s="92"/>
      <c r="H28" s="92"/>
      <c r="I28" s="92"/>
      <c r="J28" s="92"/>
      <c r="K28" s="92"/>
      <c r="L28" s="92"/>
      <c r="M28" s="97">
        <v>0.91</v>
      </c>
      <c r="N28" s="98"/>
      <c r="O28" s="1"/>
      <c r="P28" s="1"/>
      <c r="Q28" s="1"/>
      <c r="R28" s="1"/>
      <c r="S28" s="1"/>
      <c r="T28" s="1"/>
      <c r="U28" s="1"/>
      <c r="V28" s="1"/>
      <c r="W28" s="1"/>
      <c r="X28" s="1"/>
      <c r="Y28" s="1"/>
      <c r="Z28" s="1"/>
    </row>
    <row r="29" spans="1:26" x14ac:dyDescent="0.3">
      <c r="A29" s="10"/>
      <c r="B29" s="92" t="s">
        <v>29</v>
      </c>
      <c r="C29" s="92"/>
      <c r="D29" s="92"/>
      <c r="E29" s="92"/>
      <c r="F29" s="92"/>
      <c r="G29" s="92"/>
      <c r="H29" s="92"/>
      <c r="I29" s="92"/>
      <c r="J29" s="92"/>
      <c r="K29" s="92"/>
      <c r="L29" s="92"/>
      <c r="M29" s="97">
        <v>0.24</v>
      </c>
      <c r="N29" s="98"/>
      <c r="O29" s="1"/>
      <c r="P29" s="1"/>
      <c r="Q29" s="1"/>
      <c r="R29" s="1"/>
      <c r="S29" s="1"/>
      <c r="T29" s="1"/>
      <c r="U29" s="1"/>
      <c r="V29" s="1"/>
      <c r="W29" s="1"/>
      <c r="X29" s="1"/>
      <c r="Y29" s="1"/>
      <c r="Z29" s="1"/>
    </row>
    <row r="30" spans="1:26" ht="15" customHeight="1" x14ac:dyDescent="0.3">
      <c r="A30" s="10"/>
      <c r="B30" s="92" t="s">
        <v>30</v>
      </c>
      <c r="C30" s="92"/>
      <c r="D30" s="92"/>
      <c r="E30" s="92"/>
      <c r="F30" s="92"/>
      <c r="G30" s="92"/>
      <c r="H30" s="92"/>
      <c r="I30" s="92"/>
      <c r="J30" s="92"/>
      <c r="K30" s="92"/>
      <c r="L30" s="92"/>
      <c r="M30" s="99">
        <v>1.4380000000000002</v>
      </c>
      <c r="N30" s="100"/>
      <c r="O30" s="1"/>
      <c r="P30" s="1"/>
      <c r="Q30" s="1"/>
      <c r="R30" s="1"/>
      <c r="S30" s="1"/>
      <c r="T30" s="1"/>
      <c r="U30" s="1"/>
      <c r="V30" s="1"/>
      <c r="W30" s="1"/>
      <c r="X30" s="1"/>
      <c r="Y30" s="1"/>
      <c r="Z30" s="1"/>
    </row>
    <row r="31" spans="1:26" x14ac:dyDescent="0.3">
      <c r="A31" s="10"/>
      <c r="B31" s="92" t="s">
        <v>31</v>
      </c>
      <c r="C31" s="92"/>
      <c r="D31" s="92"/>
      <c r="E31" s="92"/>
      <c r="F31" s="92"/>
      <c r="G31" s="92"/>
      <c r="H31" s="92"/>
      <c r="I31" s="92"/>
      <c r="J31" s="92"/>
      <c r="K31" s="92"/>
      <c r="L31" s="92"/>
      <c r="M31" s="99">
        <v>1.07</v>
      </c>
      <c r="N31" s="100"/>
      <c r="O31" s="1"/>
      <c r="P31" s="1"/>
      <c r="Q31" s="1"/>
      <c r="R31" s="1"/>
      <c r="S31" s="1"/>
      <c r="T31" s="1"/>
      <c r="U31" s="1"/>
      <c r="V31" s="1"/>
      <c r="W31" s="1"/>
      <c r="X31" s="1"/>
      <c r="Y31" s="1"/>
      <c r="Z31" s="1"/>
    </row>
    <row r="32" spans="1:26" x14ac:dyDescent="0.3">
      <c r="A32" s="10"/>
      <c r="B32" s="92" t="s">
        <v>32</v>
      </c>
      <c r="C32" s="92"/>
      <c r="D32" s="92"/>
      <c r="E32" s="92"/>
      <c r="F32" s="92"/>
      <c r="G32" s="92"/>
      <c r="H32" s="92"/>
      <c r="I32" s="92"/>
      <c r="J32" s="92"/>
      <c r="K32" s="92"/>
      <c r="L32" s="92"/>
      <c r="M32" s="99">
        <v>0.36799999999999999</v>
      </c>
      <c r="N32" s="100"/>
      <c r="O32" s="1"/>
      <c r="P32" s="1"/>
      <c r="Q32" s="1"/>
      <c r="R32" s="1"/>
      <c r="S32" s="1"/>
      <c r="T32" s="1"/>
      <c r="U32" s="1"/>
      <c r="V32" s="1"/>
      <c r="W32" s="1"/>
      <c r="X32" s="1"/>
      <c r="Y32" s="1"/>
      <c r="Z32" s="1"/>
    </row>
    <row r="33" spans="1:26" ht="30.75" customHeight="1" x14ac:dyDescent="0.3">
      <c r="A33" s="10"/>
      <c r="B33" s="80" t="s">
        <v>33</v>
      </c>
      <c r="C33" s="81"/>
      <c r="D33" s="81"/>
      <c r="E33" s="81"/>
      <c r="F33" s="81"/>
      <c r="G33" s="81"/>
      <c r="H33" s="81"/>
      <c r="I33" s="81"/>
      <c r="J33" s="81"/>
      <c r="K33" s="81"/>
      <c r="L33" s="81"/>
      <c r="M33" s="97">
        <v>1055813.0649999999</v>
      </c>
      <c r="N33" s="98"/>
      <c r="O33" s="1"/>
      <c r="P33" s="1"/>
      <c r="Q33" s="1"/>
      <c r="R33" s="1"/>
      <c r="S33" s="1"/>
      <c r="T33" s="1"/>
      <c r="U33" s="1"/>
      <c r="V33" s="1"/>
      <c r="W33" s="1"/>
      <c r="X33" s="1"/>
      <c r="Y33" s="1"/>
      <c r="Z33" s="1"/>
    </row>
    <row r="34" spans="1:26" ht="29.25" customHeight="1" x14ac:dyDescent="0.3">
      <c r="A34" s="10"/>
      <c r="B34" s="81" t="s">
        <v>34</v>
      </c>
      <c r="C34" s="81"/>
      <c r="D34" s="81"/>
      <c r="E34" s="81"/>
      <c r="F34" s="81"/>
      <c r="G34" s="81"/>
      <c r="H34" s="81"/>
      <c r="I34" s="81"/>
      <c r="J34" s="81"/>
      <c r="K34" s="81"/>
      <c r="L34" s="81"/>
      <c r="M34" s="99">
        <v>0</v>
      </c>
      <c r="N34" s="100"/>
      <c r="O34" s="1"/>
      <c r="P34" s="1"/>
      <c r="Q34" s="1"/>
      <c r="R34" s="1"/>
      <c r="S34" s="1"/>
      <c r="T34" s="1"/>
      <c r="U34" s="1"/>
      <c r="V34" s="1"/>
      <c r="W34" s="1"/>
      <c r="X34" s="1"/>
      <c r="Y34" s="1"/>
      <c r="Z34" s="1"/>
    </row>
    <row r="35" spans="1:26" x14ac:dyDescent="0.3">
      <c r="A35" s="10"/>
      <c r="B35" s="89" t="s">
        <v>35</v>
      </c>
      <c r="C35" s="104"/>
      <c r="D35" s="104"/>
      <c r="E35" s="104"/>
      <c r="F35" s="104"/>
      <c r="G35" s="104"/>
      <c r="H35" s="104"/>
      <c r="I35" s="104"/>
      <c r="J35" s="104"/>
      <c r="K35" s="104"/>
      <c r="L35" s="105"/>
      <c r="M35" s="99">
        <v>0</v>
      </c>
      <c r="N35" s="106"/>
      <c r="O35" s="1"/>
      <c r="P35" s="1"/>
      <c r="Q35" s="1"/>
      <c r="R35" s="1"/>
      <c r="S35" s="1"/>
      <c r="T35" s="1"/>
      <c r="U35" s="1"/>
      <c r="V35" s="1"/>
      <c r="W35" s="1"/>
      <c r="X35" s="1"/>
      <c r="Y35" s="1"/>
      <c r="Z35" s="1"/>
    </row>
    <row r="36" spans="1:26" ht="30.75" customHeight="1" x14ac:dyDescent="0.3">
      <c r="A36" s="10"/>
      <c r="B36" s="89" t="s">
        <v>36</v>
      </c>
      <c r="C36" s="90"/>
      <c r="D36" s="90"/>
      <c r="E36" s="90"/>
      <c r="F36" s="90"/>
      <c r="G36" s="90"/>
      <c r="H36" s="90"/>
      <c r="I36" s="90"/>
      <c r="J36" s="90"/>
      <c r="K36" s="90"/>
      <c r="L36" s="91"/>
      <c r="M36" s="97">
        <v>268874.54700000002</v>
      </c>
      <c r="N36" s="98"/>
      <c r="O36" s="1"/>
      <c r="P36" s="1"/>
      <c r="Q36" s="1"/>
      <c r="R36" s="1"/>
      <c r="S36" s="1"/>
      <c r="T36" s="1"/>
      <c r="U36" s="1"/>
      <c r="V36" s="1"/>
      <c r="W36" s="1"/>
      <c r="X36" s="1"/>
      <c r="Y36" s="1"/>
      <c r="Z36" s="1"/>
    </row>
    <row r="37" spans="1:26" ht="13.5" customHeight="1" x14ac:dyDescent="0.3">
      <c r="A37" s="10"/>
      <c r="B37" s="89" t="s">
        <v>18</v>
      </c>
      <c r="C37" s="90"/>
      <c r="D37" s="90"/>
      <c r="E37" s="90"/>
      <c r="F37" s="90"/>
      <c r="G37" s="90"/>
      <c r="H37" s="90"/>
      <c r="I37" s="90"/>
      <c r="J37" s="90"/>
      <c r="K37" s="90"/>
      <c r="L37" s="90"/>
      <c r="M37" s="90"/>
      <c r="N37" s="91"/>
      <c r="O37" s="1"/>
      <c r="P37" s="1"/>
      <c r="Q37" s="1"/>
      <c r="R37" s="1"/>
      <c r="S37" s="1"/>
      <c r="T37" s="1"/>
      <c r="U37" s="1"/>
      <c r="V37" s="1"/>
      <c r="W37" s="1"/>
      <c r="X37" s="1"/>
      <c r="Y37" s="1"/>
      <c r="Z37" s="1"/>
    </row>
    <row r="38" spans="1:26" ht="15" customHeight="1" x14ac:dyDescent="0.3">
      <c r="A38" s="10"/>
      <c r="B38" s="101" t="s">
        <v>37</v>
      </c>
      <c r="C38" s="102"/>
      <c r="D38" s="102"/>
      <c r="E38" s="102"/>
      <c r="F38" s="102"/>
      <c r="G38" s="102"/>
      <c r="H38" s="102"/>
      <c r="I38" s="102"/>
      <c r="J38" s="102"/>
      <c r="K38" s="102"/>
      <c r="L38" s="103"/>
      <c r="M38" s="97">
        <v>5.4429999999999996</v>
      </c>
      <c r="N38" s="98"/>
      <c r="O38" s="1"/>
      <c r="P38" s="1"/>
      <c r="Q38" s="1"/>
      <c r="R38" s="1"/>
      <c r="S38" s="1"/>
      <c r="T38" s="1"/>
      <c r="U38" s="1"/>
      <c r="V38" s="1"/>
      <c r="W38" s="1"/>
      <c r="X38" s="1"/>
      <c r="Y38" s="1"/>
      <c r="Z38" s="1"/>
    </row>
    <row r="39" spans="1:26" x14ac:dyDescent="0.3">
      <c r="A39" s="10"/>
      <c r="B39" s="92" t="s">
        <v>38</v>
      </c>
      <c r="C39" s="92"/>
      <c r="D39" s="92"/>
      <c r="E39" s="92"/>
      <c r="F39" s="92"/>
      <c r="G39" s="92"/>
      <c r="H39" s="92"/>
      <c r="I39" s="92"/>
      <c r="J39" s="92"/>
      <c r="K39" s="92"/>
      <c r="L39" s="92"/>
      <c r="M39" s="97">
        <v>194764.595</v>
      </c>
      <c r="N39" s="98"/>
      <c r="O39" s="1"/>
      <c r="P39" s="1"/>
      <c r="Q39" s="1"/>
      <c r="R39" s="1"/>
      <c r="S39" s="1"/>
      <c r="T39" s="1"/>
      <c r="U39" s="1"/>
      <c r="V39" s="1"/>
      <c r="W39" s="1"/>
      <c r="X39" s="1"/>
      <c r="Y39" s="1"/>
      <c r="Z39" s="1"/>
    </row>
    <row r="40" spans="1:26" ht="14.4" customHeight="1" x14ac:dyDescent="0.3">
      <c r="A40" s="10"/>
      <c r="B40" s="92" t="s">
        <v>39</v>
      </c>
      <c r="C40" s="92"/>
      <c r="D40" s="92"/>
      <c r="E40" s="92"/>
      <c r="F40" s="92"/>
      <c r="G40" s="92"/>
      <c r="H40" s="92"/>
      <c r="I40" s="92"/>
      <c r="J40" s="92"/>
      <c r="K40" s="92"/>
      <c r="L40" s="92"/>
      <c r="M40" s="97">
        <v>70731.894</v>
      </c>
      <c r="N40" s="98"/>
      <c r="O40" s="1"/>
      <c r="P40" s="1"/>
      <c r="Q40" s="1"/>
      <c r="R40" s="1"/>
      <c r="S40" s="1"/>
      <c r="T40" s="1"/>
      <c r="U40" s="1"/>
      <c r="V40" s="1"/>
      <c r="W40" s="1"/>
      <c r="X40" s="1"/>
      <c r="Y40" s="1"/>
      <c r="Z40" s="1"/>
    </row>
    <row r="41" spans="1:26" x14ac:dyDescent="0.3">
      <c r="A41" s="10"/>
      <c r="B41" s="92" t="s">
        <v>40</v>
      </c>
      <c r="C41" s="92"/>
      <c r="D41" s="92"/>
      <c r="E41" s="92"/>
      <c r="F41" s="92"/>
      <c r="G41" s="92"/>
      <c r="H41" s="92"/>
      <c r="I41" s="92"/>
      <c r="J41" s="92"/>
      <c r="K41" s="92"/>
      <c r="L41" s="92"/>
      <c r="M41" s="97">
        <v>3231.895</v>
      </c>
      <c r="N41" s="98"/>
      <c r="O41" s="1"/>
      <c r="P41" s="1"/>
      <c r="Q41" s="1"/>
      <c r="R41" s="1"/>
      <c r="S41" s="1"/>
      <c r="T41" s="1"/>
      <c r="U41" s="1"/>
      <c r="V41" s="1"/>
      <c r="W41" s="1"/>
      <c r="X41" s="1"/>
      <c r="Y41" s="1"/>
      <c r="Z41" s="1"/>
    </row>
    <row r="42" spans="1:26" x14ac:dyDescent="0.3">
      <c r="A42" s="10"/>
      <c r="B42" s="92" t="s">
        <v>41</v>
      </c>
      <c r="C42" s="92"/>
      <c r="D42" s="92"/>
      <c r="E42" s="92"/>
      <c r="F42" s="92"/>
      <c r="G42" s="92"/>
      <c r="H42" s="92"/>
      <c r="I42" s="92"/>
      <c r="J42" s="92"/>
      <c r="K42" s="92"/>
      <c r="L42" s="92"/>
      <c r="M42" s="97">
        <v>140.72</v>
      </c>
      <c r="N42" s="98"/>
      <c r="O42" s="1"/>
      <c r="P42" s="1"/>
      <c r="Q42" s="1"/>
      <c r="R42" s="1"/>
      <c r="S42" s="1"/>
      <c r="T42" s="1"/>
      <c r="U42" s="1"/>
      <c r="V42" s="1"/>
      <c r="W42" s="1"/>
      <c r="X42" s="1"/>
      <c r="Y42" s="1"/>
      <c r="Z42" s="1"/>
    </row>
    <row r="43" spans="1:26" ht="33" customHeight="1" x14ac:dyDescent="0.3">
      <c r="A43" s="10"/>
      <c r="B43" s="80" t="s">
        <v>42</v>
      </c>
      <c r="C43" s="81"/>
      <c r="D43" s="81"/>
      <c r="E43" s="81"/>
      <c r="F43" s="81"/>
      <c r="G43" s="81"/>
      <c r="H43" s="81"/>
      <c r="I43" s="81"/>
      <c r="J43" s="81"/>
      <c r="K43" s="81"/>
      <c r="L43" s="81"/>
      <c r="M43" s="107">
        <v>346230</v>
      </c>
      <c r="N43" s="108"/>
      <c r="O43" s="1"/>
      <c r="P43" s="1"/>
      <c r="Q43" s="1"/>
      <c r="R43" s="1"/>
      <c r="S43" s="1"/>
      <c r="T43" s="1"/>
      <c r="U43" s="1"/>
      <c r="V43" s="1"/>
      <c r="W43" s="1"/>
      <c r="X43" s="1"/>
      <c r="Y43" s="1"/>
      <c r="Z43" s="1"/>
    </row>
    <row r="44" spans="1:26" ht="32.25" customHeight="1" x14ac:dyDescent="0.3">
      <c r="A44" s="10"/>
      <c r="B44" s="80" t="s">
        <v>43</v>
      </c>
      <c r="C44" s="81"/>
      <c r="D44" s="81"/>
      <c r="E44" s="81"/>
      <c r="F44" s="81"/>
      <c r="G44" s="81"/>
      <c r="H44" s="81"/>
      <c r="I44" s="81"/>
      <c r="J44" s="81"/>
      <c r="K44" s="81"/>
      <c r="L44" s="81"/>
      <c r="M44" s="109">
        <v>3.55</v>
      </c>
      <c r="N44" s="110"/>
      <c r="O44" s="1"/>
      <c r="P44" s="1"/>
      <c r="Q44" s="1"/>
      <c r="R44" s="1"/>
      <c r="S44" s="1"/>
      <c r="T44" s="1"/>
      <c r="U44" s="1"/>
      <c r="V44" s="1"/>
      <c r="W44" s="1"/>
      <c r="X44" s="1"/>
      <c r="Y44" s="1"/>
      <c r="Z44" s="1"/>
    </row>
    <row r="45" spans="1:26" ht="77.25" customHeight="1" x14ac:dyDescent="0.3">
      <c r="A45" s="10"/>
      <c r="B45" s="111" t="s">
        <v>44</v>
      </c>
      <c r="C45" s="111"/>
      <c r="D45" s="111"/>
      <c r="E45" s="111"/>
      <c r="F45" s="111"/>
      <c r="G45" s="111"/>
      <c r="H45" s="111"/>
      <c r="I45" s="111"/>
      <c r="J45" s="111"/>
      <c r="K45" s="111"/>
      <c r="L45" s="111"/>
      <c r="M45" s="111"/>
      <c r="N45" s="111"/>
      <c r="O45" s="1"/>
      <c r="P45" s="1"/>
      <c r="Q45" s="1"/>
      <c r="R45" s="1"/>
      <c r="S45" s="1"/>
      <c r="T45" s="1"/>
      <c r="U45" s="1"/>
      <c r="V45" s="1"/>
      <c r="W45" s="1"/>
      <c r="X45" s="1"/>
      <c r="Y45" s="1"/>
      <c r="Z45" s="1"/>
    </row>
    <row r="46" spans="1:26" ht="18" x14ac:dyDescent="0.3">
      <c r="A46" s="10"/>
      <c r="B46" s="112" t="s">
        <v>45</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4"/>
    </row>
    <row r="47" spans="1:26" ht="15.6" x14ac:dyDescent="0.3">
      <c r="A47" s="10"/>
      <c r="B47" s="71" t="s">
        <v>46</v>
      </c>
      <c r="C47" s="72"/>
      <c r="D47" s="72"/>
      <c r="E47" s="72"/>
      <c r="F47" s="72"/>
      <c r="G47" s="72"/>
      <c r="H47" s="72"/>
      <c r="I47" s="72"/>
      <c r="J47" s="72"/>
      <c r="K47" s="72"/>
      <c r="L47" s="72"/>
      <c r="M47" s="72"/>
      <c r="N47" s="72"/>
      <c r="O47" s="72"/>
      <c r="P47" s="72"/>
      <c r="Q47" s="72"/>
      <c r="R47" s="72"/>
      <c r="S47" s="72"/>
      <c r="T47" s="72"/>
      <c r="U47" s="72"/>
      <c r="V47" s="72"/>
      <c r="W47" s="72"/>
      <c r="X47" s="72"/>
      <c r="Y47" s="72"/>
      <c r="Z47" s="73"/>
    </row>
    <row r="48" spans="1:26" x14ac:dyDescent="0.3">
      <c r="A48" s="10"/>
      <c r="B48" s="115" t="s">
        <v>47</v>
      </c>
      <c r="C48" s="115"/>
      <c r="D48" s="115"/>
      <c r="E48" s="115"/>
      <c r="F48" s="115"/>
      <c r="G48" s="115"/>
      <c r="H48" s="115"/>
      <c r="I48" s="115"/>
      <c r="J48" s="115"/>
      <c r="K48" s="115"/>
      <c r="L48" s="115"/>
      <c r="M48" s="115"/>
      <c r="N48" s="14"/>
      <c r="O48" s="115" t="s">
        <v>48</v>
      </c>
      <c r="P48" s="115"/>
      <c r="Q48" s="115"/>
      <c r="R48" s="115"/>
      <c r="S48" s="115"/>
      <c r="T48" s="115"/>
      <c r="U48" s="115"/>
      <c r="V48" s="115"/>
      <c r="W48" s="115"/>
      <c r="X48" s="115"/>
      <c r="Y48" s="115"/>
      <c r="Z48" s="115"/>
    </row>
    <row r="49" spans="1:26" ht="15" customHeight="1" x14ac:dyDescent="0.3">
      <c r="A49" s="10"/>
      <c r="B49" s="76" t="s">
        <v>49</v>
      </c>
      <c r="C49" s="76"/>
      <c r="D49" s="76"/>
      <c r="E49" s="76"/>
      <c r="F49" s="76" t="s">
        <v>4</v>
      </c>
      <c r="G49" s="76"/>
      <c r="H49" s="76"/>
      <c r="I49" s="76"/>
      <c r="J49" s="76"/>
      <c r="K49" s="76"/>
      <c r="L49" s="76"/>
      <c r="M49" s="76"/>
      <c r="N49" s="15"/>
      <c r="O49" s="76" t="s">
        <v>49</v>
      </c>
      <c r="P49" s="76"/>
      <c r="Q49" s="76"/>
      <c r="R49" s="76"/>
      <c r="S49" s="76" t="s">
        <v>4</v>
      </c>
      <c r="T49" s="76"/>
      <c r="U49" s="76"/>
      <c r="V49" s="76"/>
      <c r="W49" s="76"/>
      <c r="X49" s="76"/>
      <c r="Y49" s="76"/>
      <c r="Z49" s="76"/>
    </row>
    <row r="50" spans="1:26" ht="15" customHeight="1" x14ac:dyDescent="0.3">
      <c r="A50" s="10"/>
      <c r="B50" s="76"/>
      <c r="C50" s="76"/>
      <c r="D50" s="76"/>
      <c r="E50" s="76"/>
      <c r="F50" s="116" t="s">
        <v>50</v>
      </c>
      <c r="G50" s="116"/>
      <c r="H50" s="116" t="s">
        <v>51</v>
      </c>
      <c r="I50" s="116"/>
      <c r="J50" s="116" t="s">
        <v>52</v>
      </c>
      <c r="K50" s="116"/>
      <c r="L50" s="116" t="s">
        <v>53</v>
      </c>
      <c r="M50" s="116"/>
      <c r="N50" s="16"/>
      <c r="O50" s="76"/>
      <c r="P50" s="76"/>
      <c r="Q50" s="76"/>
      <c r="R50" s="76"/>
      <c r="S50" s="116" t="s">
        <v>50</v>
      </c>
      <c r="T50" s="116"/>
      <c r="U50" s="116" t="s">
        <v>51</v>
      </c>
      <c r="V50" s="116"/>
      <c r="W50" s="116" t="s">
        <v>52</v>
      </c>
      <c r="X50" s="116"/>
      <c r="Y50" s="116" t="s">
        <v>53</v>
      </c>
      <c r="Z50" s="116"/>
    </row>
    <row r="51" spans="1:26" x14ac:dyDescent="0.3">
      <c r="A51" s="10"/>
      <c r="B51" s="117" t="s">
        <v>54</v>
      </c>
      <c r="C51" s="118"/>
      <c r="D51" s="118"/>
      <c r="E51" s="118"/>
      <c r="F51" s="119">
        <v>3322.54</v>
      </c>
      <c r="G51" s="120"/>
      <c r="H51" s="119">
        <v>3891.29</v>
      </c>
      <c r="I51" s="120"/>
      <c r="J51" s="119">
        <v>3986.31</v>
      </c>
      <c r="K51" s="120"/>
      <c r="L51" s="119">
        <v>4326.2</v>
      </c>
      <c r="M51" s="120"/>
      <c r="N51" s="16"/>
      <c r="O51" s="117" t="s">
        <v>55</v>
      </c>
      <c r="P51" s="118"/>
      <c r="Q51" s="118"/>
      <c r="R51" s="118"/>
      <c r="S51" s="116">
        <v>3322.54</v>
      </c>
      <c r="T51" s="116"/>
      <c r="U51" s="116">
        <v>3891.29</v>
      </c>
      <c r="V51" s="116"/>
      <c r="W51" s="116">
        <v>3986.31</v>
      </c>
      <c r="X51" s="116"/>
      <c r="Y51" s="116">
        <v>4326.2</v>
      </c>
      <c r="Z51" s="116"/>
    </row>
    <row r="52" spans="1:26" x14ac:dyDescent="0.3">
      <c r="A52" s="10"/>
      <c r="B52" s="117" t="s">
        <v>56</v>
      </c>
      <c r="C52" s="118"/>
      <c r="D52" s="118"/>
      <c r="E52" s="118"/>
      <c r="F52" s="119">
        <v>4756.55</v>
      </c>
      <c r="G52" s="120"/>
      <c r="H52" s="119">
        <v>5325.3</v>
      </c>
      <c r="I52" s="120"/>
      <c r="J52" s="119">
        <v>5420.32</v>
      </c>
      <c r="K52" s="120"/>
      <c r="L52" s="119">
        <v>5760.21</v>
      </c>
      <c r="M52" s="120"/>
      <c r="N52" s="16"/>
      <c r="O52" s="117" t="s">
        <v>57</v>
      </c>
      <c r="P52" s="118"/>
      <c r="Q52" s="118"/>
      <c r="R52" s="118"/>
      <c r="S52" s="116">
        <v>6709.7</v>
      </c>
      <c r="T52" s="116"/>
      <c r="U52" s="116">
        <v>7278.45</v>
      </c>
      <c r="V52" s="116"/>
      <c r="W52" s="116">
        <v>7373.47</v>
      </c>
      <c r="X52" s="116"/>
      <c r="Y52" s="116">
        <v>7713.36</v>
      </c>
      <c r="Z52" s="116"/>
    </row>
    <row r="53" spans="1:26" x14ac:dyDescent="0.3">
      <c r="A53" s="10"/>
      <c r="B53" s="117" t="s">
        <v>58</v>
      </c>
      <c r="C53" s="118"/>
      <c r="D53" s="118"/>
      <c r="E53" s="118"/>
      <c r="F53" s="119">
        <v>11350.81</v>
      </c>
      <c r="G53" s="120"/>
      <c r="H53" s="119">
        <v>11919.56</v>
      </c>
      <c r="I53" s="120"/>
      <c r="J53" s="119">
        <v>12014.58</v>
      </c>
      <c r="K53" s="120"/>
      <c r="L53" s="119">
        <v>12354.47</v>
      </c>
      <c r="M53" s="120"/>
      <c r="N53" s="16"/>
      <c r="O53" s="128"/>
      <c r="P53" s="128"/>
      <c r="Q53" s="128"/>
      <c r="R53" s="128"/>
      <c r="S53" s="128"/>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29" t="s">
        <v>59</v>
      </c>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1"/>
    </row>
    <row r="56" spans="1:26" ht="32.25" customHeight="1" x14ac:dyDescent="0.3">
      <c r="B56" s="132" t="s">
        <v>60</v>
      </c>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4"/>
    </row>
    <row r="57" spans="1:26" x14ac:dyDescent="0.3">
      <c r="B57" s="135" t="s">
        <v>61</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7"/>
    </row>
    <row r="58" spans="1:26" ht="15" customHeight="1" x14ac:dyDescent="0.3">
      <c r="B58" s="18" t="s">
        <v>62</v>
      </c>
      <c r="C58" s="138" t="s">
        <v>63</v>
      </c>
      <c r="D58" s="139"/>
      <c r="E58" s="139"/>
      <c r="F58" s="139"/>
      <c r="G58" s="139"/>
      <c r="H58" s="139"/>
      <c r="I58" s="139"/>
      <c r="J58" s="139"/>
      <c r="K58" s="139"/>
      <c r="L58" s="139"/>
      <c r="M58" s="139"/>
      <c r="N58" s="139"/>
      <c r="O58" s="139"/>
      <c r="P58" s="139"/>
      <c r="Q58" s="139"/>
      <c r="R58" s="139"/>
      <c r="S58" s="139"/>
      <c r="T58" s="139"/>
      <c r="U58" s="139"/>
      <c r="V58" s="139"/>
      <c r="W58" s="139"/>
      <c r="X58" s="139"/>
      <c r="Y58" s="139"/>
      <c r="Z58" s="140"/>
    </row>
    <row r="59" spans="1:26" x14ac:dyDescent="0.3">
      <c r="B59" s="141"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41"/>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41"/>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3185.7</v>
      </c>
      <c r="D62" s="23">
        <v>3145.5</v>
      </c>
      <c r="E62" s="23">
        <v>3135.66</v>
      </c>
      <c r="F62" s="23">
        <v>3136.85</v>
      </c>
      <c r="G62" s="23">
        <v>3138.18</v>
      </c>
      <c r="H62" s="23">
        <v>3159.7</v>
      </c>
      <c r="I62" s="23">
        <v>3197.54</v>
      </c>
      <c r="J62" s="23">
        <v>3281.18</v>
      </c>
      <c r="K62" s="23">
        <v>3278.19</v>
      </c>
      <c r="L62" s="23">
        <v>3274.91</v>
      </c>
      <c r="M62" s="23">
        <v>3271.92</v>
      </c>
      <c r="N62" s="23">
        <v>3266.56</v>
      </c>
      <c r="O62" s="23">
        <v>3294.76</v>
      </c>
      <c r="P62" s="23">
        <v>3287.86</v>
      </c>
      <c r="Q62" s="23">
        <v>3281.17</v>
      </c>
      <c r="R62" s="23">
        <v>3295.04</v>
      </c>
      <c r="S62" s="23">
        <v>3304.42</v>
      </c>
      <c r="T62" s="23">
        <v>3324.48</v>
      </c>
      <c r="U62" s="23">
        <v>3337.13</v>
      </c>
      <c r="V62" s="23">
        <v>3316.96</v>
      </c>
      <c r="W62" s="23">
        <v>3312.48</v>
      </c>
      <c r="X62" s="23">
        <v>3325.88</v>
      </c>
      <c r="Y62" s="23">
        <v>3281.11</v>
      </c>
      <c r="Z62" s="23">
        <v>3221.29</v>
      </c>
    </row>
    <row r="63" spans="1:26" x14ac:dyDescent="0.3">
      <c r="B63" s="24">
        <v>2</v>
      </c>
      <c r="C63" s="23">
        <v>3110.38</v>
      </c>
      <c r="D63" s="23">
        <v>3089.63</v>
      </c>
      <c r="E63" s="23">
        <v>3056.36</v>
      </c>
      <c r="F63" s="23">
        <v>3035.49</v>
      </c>
      <c r="G63" s="23">
        <v>3051.43</v>
      </c>
      <c r="H63" s="23">
        <v>3096.8</v>
      </c>
      <c r="I63" s="23">
        <v>3104.49</v>
      </c>
      <c r="J63" s="23">
        <v>3119.41</v>
      </c>
      <c r="K63" s="23">
        <v>3205.65</v>
      </c>
      <c r="L63" s="23">
        <v>3213.17</v>
      </c>
      <c r="M63" s="23">
        <v>3213.59</v>
      </c>
      <c r="N63" s="23">
        <v>3210.69</v>
      </c>
      <c r="O63" s="23">
        <v>3202.23</v>
      </c>
      <c r="P63" s="23">
        <v>3211.05</v>
      </c>
      <c r="Q63" s="23">
        <v>3213.18</v>
      </c>
      <c r="R63" s="23">
        <v>3222.23</v>
      </c>
      <c r="S63" s="23">
        <v>3248.58</v>
      </c>
      <c r="T63" s="23">
        <v>3245.97</v>
      </c>
      <c r="U63" s="23">
        <v>3287.06</v>
      </c>
      <c r="V63" s="23">
        <v>3245.18</v>
      </c>
      <c r="W63" s="23">
        <v>3233.84</v>
      </c>
      <c r="X63" s="23">
        <v>3193.65</v>
      </c>
      <c r="Y63" s="23">
        <v>3144.55</v>
      </c>
      <c r="Z63" s="23">
        <v>3115.97</v>
      </c>
    </row>
    <row r="64" spans="1:26" x14ac:dyDescent="0.3">
      <c r="B64" s="22">
        <v>3</v>
      </c>
      <c r="C64" s="23">
        <v>3116.21</v>
      </c>
      <c r="D64" s="23">
        <v>3113.68</v>
      </c>
      <c r="E64" s="23">
        <v>3095.88</v>
      </c>
      <c r="F64" s="23">
        <v>3104.85</v>
      </c>
      <c r="G64" s="23">
        <v>3136.2</v>
      </c>
      <c r="H64" s="23">
        <v>3185.85</v>
      </c>
      <c r="I64" s="23">
        <v>3329.46</v>
      </c>
      <c r="J64" s="23">
        <v>3368.49</v>
      </c>
      <c r="K64" s="23">
        <v>3362.85</v>
      </c>
      <c r="L64" s="23">
        <v>3364.44</v>
      </c>
      <c r="M64" s="23">
        <v>3359.44</v>
      </c>
      <c r="N64" s="23">
        <v>3349.84</v>
      </c>
      <c r="O64" s="23">
        <v>3312.15</v>
      </c>
      <c r="P64" s="23">
        <v>3313.4</v>
      </c>
      <c r="Q64" s="23">
        <v>3323.38</v>
      </c>
      <c r="R64" s="23">
        <v>3319.21</v>
      </c>
      <c r="S64" s="23">
        <v>3363.2</v>
      </c>
      <c r="T64" s="23">
        <v>3334.31</v>
      </c>
      <c r="U64" s="23">
        <v>3332.8</v>
      </c>
      <c r="V64" s="23">
        <v>3282.6</v>
      </c>
      <c r="W64" s="23">
        <v>3266.88</v>
      </c>
      <c r="X64" s="23">
        <v>3281.48</v>
      </c>
      <c r="Y64" s="23">
        <v>3228.49</v>
      </c>
      <c r="Z64" s="23">
        <v>3134.45</v>
      </c>
    </row>
    <row r="65" spans="2:26" x14ac:dyDescent="0.3">
      <c r="B65" s="25">
        <v>4</v>
      </c>
      <c r="C65" s="23">
        <v>3023.22</v>
      </c>
      <c r="D65" s="23">
        <v>3018.68</v>
      </c>
      <c r="E65" s="23">
        <v>3013.1</v>
      </c>
      <c r="F65" s="23">
        <v>3027.9</v>
      </c>
      <c r="G65" s="23">
        <v>3066.23</v>
      </c>
      <c r="H65" s="23">
        <v>3053.35</v>
      </c>
      <c r="I65" s="23">
        <v>3161.4</v>
      </c>
      <c r="J65" s="23">
        <v>3363.48</v>
      </c>
      <c r="K65" s="23">
        <v>3357.92</v>
      </c>
      <c r="L65" s="23">
        <v>3358.52</v>
      </c>
      <c r="M65" s="23">
        <v>3319.24</v>
      </c>
      <c r="N65" s="23">
        <v>3316.49</v>
      </c>
      <c r="O65" s="23">
        <v>3309.56</v>
      </c>
      <c r="P65" s="23">
        <v>3139.09</v>
      </c>
      <c r="Q65" s="23">
        <v>3189.81</v>
      </c>
      <c r="R65" s="23">
        <v>3189.01</v>
      </c>
      <c r="S65" s="23">
        <v>3197.31</v>
      </c>
      <c r="T65" s="23">
        <v>3195.03</v>
      </c>
      <c r="U65" s="23">
        <v>3204.56</v>
      </c>
      <c r="V65" s="23">
        <v>3165.28</v>
      </c>
      <c r="W65" s="23">
        <v>3173.57</v>
      </c>
      <c r="X65" s="23">
        <v>3176.33</v>
      </c>
      <c r="Y65" s="23">
        <v>3108.33</v>
      </c>
      <c r="Z65" s="23">
        <v>3033.55</v>
      </c>
    </row>
    <row r="66" spans="2:26" x14ac:dyDescent="0.3">
      <c r="B66" s="25">
        <v>5</v>
      </c>
      <c r="C66" s="23">
        <v>3074.74</v>
      </c>
      <c r="D66" s="23">
        <v>3069.68</v>
      </c>
      <c r="E66" s="23">
        <v>3062.94</v>
      </c>
      <c r="F66" s="23">
        <v>3072.49</v>
      </c>
      <c r="G66" s="23">
        <v>3102.49</v>
      </c>
      <c r="H66" s="23">
        <v>3161.85</v>
      </c>
      <c r="I66" s="23">
        <v>3188.69</v>
      </c>
      <c r="J66" s="23">
        <v>3289.56</v>
      </c>
      <c r="K66" s="23">
        <v>3370.85</v>
      </c>
      <c r="L66" s="23">
        <v>3372.31</v>
      </c>
      <c r="M66" s="23">
        <v>3337.97</v>
      </c>
      <c r="N66" s="23">
        <v>3357.59</v>
      </c>
      <c r="O66" s="23">
        <v>3344.46</v>
      </c>
      <c r="P66" s="23">
        <v>3268.89</v>
      </c>
      <c r="Q66" s="23">
        <v>3355.35</v>
      </c>
      <c r="R66" s="23">
        <v>3280.61</v>
      </c>
      <c r="S66" s="23">
        <v>3301.49</v>
      </c>
      <c r="T66" s="23">
        <v>3302.17</v>
      </c>
      <c r="U66" s="23">
        <v>3309.64</v>
      </c>
      <c r="V66" s="23">
        <v>3294.86</v>
      </c>
      <c r="W66" s="23">
        <v>3285.87</v>
      </c>
      <c r="X66" s="23">
        <v>3269.82</v>
      </c>
      <c r="Y66" s="23">
        <v>3129.67</v>
      </c>
      <c r="Z66" s="23">
        <v>3077.68</v>
      </c>
    </row>
    <row r="67" spans="2:26" x14ac:dyDescent="0.3">
      <c r="B67" s="25">
        <v>6</v>
      </c>
      <c r="C67" s="23">
        <v>3119.12</v>
      </c>
      <c r="D67" s="23">
        <v>3134.9</v>
      </c>
      <c r="E67" s="23">
        <v>3141.53</v>
      </c>
      <c r="F67" s="23">
        <v>3111.41</v>
      </c>
      <c r="G67" s="23">
        <v>3158.39</v>
      </c>
      <c r="H67" s="23">
        <v>3220.11</v>
      </c>
      <c r="I67" s="23">
        <v>3291.16</v>
      </c>
      <c r="J67" s="23">
        <v>3358.68</v>
      </c>
      <c r="K67" s="23">
        <v>3362.47</v>
      </c>
      <c r="L67" s="23">
        <v>3360.29</v>
      </c>
      <c r="M67" s="23">
        <v>3354.66</v>
      </c>
      <c r="N67" s="23">
        <v>3353.51</v>
      </c>
      <c r="O67" s="23">
        <v>3344.06</v>
      </c>
      <c r="P67" s="23">
        <v>3345.51</v>
      </c>
      <c r="Q67" s="23">
        <v>3356.25</v>
      </c>
      <c r="R67" s="23">
        <v>3360.59</v>
      </c>
      <c r="S67" s="23">
        <v>3376.27</v>
      </c>
      <c r="T67" s="23">
        <v>3376.1</v>
      </c>
      <c r="U67" s="23">
        <v>3380.18</v>
      </c>
      <c r="V67" s="23">
        <v>3365.46</v>
      </c>
      <c r="W67" s="23">
        <v>3363.11</v>
      </c>
      <c r="X67" s="23">
        <v>3345.81</v>
      </c>
      <c r="Y67" s="23">
        <v>3209.43</v>
      </c>
      <c r="Z67" s="23">
        <v>3130.28</v>
      </c>
    </row>
    <row r="68" spans="2:26" x14ac:dyDescent="0.3">
      <c r="B68" s="25">
        <v>7</v>
      </c>
      <c r="C68" s="23">
        <v>3105.98</v>
      </c>
      <c r="D68" s="23">
        <v>3090.76</v>
      </c>
      <c r="E68" s="23">
        <v>3112.78</v>
      </c>
      <c r="F68" s="23">
        <v>3132.42</v>
      </c>
      <c r="G68" s="23">
        <v>3165.44</v>
      </c>
      <c r="H68" s="23">
        <v>3222.21</v>
      </c>
      <c r="I68" s="23">
        <v>3324.38</v>
      </c>
      <c r="J68" s="23">
        <v>3378.72</v>
      </c>
      <c r="K68" s="23">
        <v>3384.18</v>
      </c>
      <c r="L68" s="23">
        <v>3404.31</v>
      </c>
      <c r="M68" s="23">
        <v>3403.71</v>
      </c>
      <c r="N68" s="23">
        <v>3400.96</v>
      </c>
      <c r="O68" s="23">
        <v>3391.64</v>
      </c>
      <c r="P68" s="23">
        <v>3394.94</v>
      </c>
      <c r="Q68" s="23">
        <v>3386.52</v>
      </c>
      <c r="R68" s="23">
        <v>3369.13</v>
      </c>
      <c r="S68" s="23">
        <v>3368.28</v>
      </c>
      <c r="T68" s="23">
        <v>3362.61</v>
      </c>
      <c r="U68" s="23">
        <v>3368.62</v>
      </c>
      <c r="V68" s="23">
        <v>3362.05</v>
      </c>
      <c r="W68" s="23">
        <v>3345.11</v>
      </c>
      <c r="X68" s="23">
        <v>3314.96</v>
      </c>
      <c r="Y68" s="23">
        <v>3245.75</v>
      </c>
      <c r="Z68" s="23">
        <v>3162.96</v>
      </c>
    </row>
    <row r="69" spans="2:26" x14ac:dyDescent="0.3">
      <c r="B69" s="25">
        <v>8</v>
      </c>
      <c r="C69" s="23">
        <v>3185.25</v>
      </c>
      <c r="D69" s="23">
        <v>3164.26</v>
      </c>
      <c r="E69" s="23">
        <v>3163.61</v>
      </c>
      <c r="F69" s="23">
        <v>3131.26</v>
      </c>
      <c r="G69" s="23">
        <v>3205.57</v>
      </c>
      <c r="H69" s="23">
        <v>3249.91</v>
      </c>
      <c r="I69" s="23">
        <v>3293.17</v>
      </c>
      <c r="J69" s="23">
        <v>3379.49</v>
      </c>
      <c r="K69" s="23">
        <v>3451.34</v>
      </c>
      <c r="L69" s="23">
        <v>3454.22</v>
      </c>
      <c r="M69" s="23">
        <v>3454.09</v>
      </c>
      <c r="N69" s="23">
        <v>3457.28</v>
      </c>
      <c r="O69" s="23">
        <v>3451.83</v>
      </c>
      <c r="P69" s="23">
        <v>3442.19</v>
      </c>
      <c r="Q69" s="23">
        <v>3439.5</v>
      </c>
      <c r="R69" s="23">
        <v>3440.24</v>
      </c>
      <c r="S69" s="23">
        <v>3475.09</v>
      </c>
      <c r="T69" s="23">
        <v>3526.37</v>
      </c>
      <c r="U69" s="23">
        <v>3511.3</v>
      </c>
      <c r="V69" s="23">
        <v>3452.09</v>
      </c>
      <c r="W69" s="23">
        <v>3447.46</v>
      </c>
      <c r="X69" s="23">
        <v>3403.03</v>
      </c>
      <c r="Y69" s="23">
        <v>3320.07</v>
      </c>
      <c r="Z69" s="23">
        <v>3210.68</v>
      </c>
    </row>
    <row r="70" spans="2:26" x14ac:dyDescent="0.3">
      <c r="B70" s="25">
        <v>9</v>
      </c>
      <c r="C70" s="23">
        <v>3194.28</v>
      </c>
      <c r="D70" s="23">
        <v>3163.58</v>
      </c>
      <c r="E70" s="23">
        <v>3165.37</v>
      </c>
      <c r="F70" s="23">
        <v>3072.6</v>
      </c>
      <c r="G70" s="23">
        <v>3130.82</v>
      </c>
      <c r="H70" s="23">
        <v>3234.29</v>
      </c>
      <c r="I70" s="23">
        <v>3241.95</v>
      </c>
      <c r="J70" s="23">
        <v>3282.17</v>
      </c>
      <c r="K70" s="23">
        <v>3323.78</v>
      </c>
      <c r="L70" s="23">
        <v>3413.46</v>
      </c>
      <c r="M70" s="23">
        <v>3435.72</v>
      </c>
      <c r="N70" s="23">
        <v>3431.12</v>
      </c>
      <c r="O70" s="23">
        <v>3421.99</v>
      </c>
      <c r="P70" s="23">
        <v>3414.64</v>
      </c>
      <c r="Q70" s="23">
        <v>3416.81</v>
      </c>
      <c r="R70" s="23">
        <v>3421.83</v>
      </c>
      <c r="S70" s="23">
        <v>3411.47</v>
      </c>
      <c r="T70" s="23">
        <v>3437.16</v>
      </c>
      <c r="U70" s="23">
        <v>3420.34</v>
      </c>
      <c r="V70" s="23">
        <v>3406.56</v>
      </c>
      <c r="W70" s="23">
        <v>3365.26</v>
      </c>
      <c r="X70" s="23">
        <v>3310.9</v>
      </c>
      <c r="Y70" s="23">
        <v>3164.52</v>
      </c>
      <c r="Z70" s="23">
        <v>3026.83</v>
      </c>
    </row>
    <row r="71" spans="2:26" x14ac:dyDescent="0.3">
      <c r="B71" s="25">
        <v>10</v>
      </c>
      <c r="C71" s="23">
        <v>3074.46</v>
      </c>
      <c r="D71" s="23">
        <v>3082.33</v>
      </c>
      <c r="E71" s="23">
        <v>3160.82</v>
      </c>
      <c r="F71" s="23">
        <v>3274.09</v>
      </c>
      <c r="G71" s="23">
        <v>3381.44</v>
      </c>
      <c r="H71" s="23">
        <v>3497.1</v>
      </c>
      <c r="I71" s="23">
        <v>3581.71</v>
      </c>
      <c r="J71" s="23">
        <v>3588.29</v>
      </c>
      <c r="K71" s="23">
        <v>3647.87</v>
      </c>
      <c r="L71" s="23">
        <v>3656.84</v>
      </c>
      <c r="M71" s="23">
        <v>3644.6</v>
      </c>
      <c r="N71" s="23">
        <v>3677.32</v>
      </c>
      <c r="O71" s="23">
        <v>3660.61</v>
      </c>
      <c r="P71" s="23">
        <v>3645.87</v>
      </c>
      <c r="Q71" s="23">
        <v>3648.3</v>
      </c>
      <c r="R71" s="23">
        <v>3621.91</v>
      </c>
      <c r="S71" s="23">
        <v>3627.92</v>
      </c>
      <c r="T71" s="23">
        <v>3608.58</v>
      </c>
      <c r="U71" s="23">
        <v>3538.63</v>
      </c>
      <c r="V71" s="23">
        <v>3506.03</v>
      </c>
      <c r="W71" s="23">
        <v>3436.43</v>
      </c>
      <c r="X71" s="23">
        <v>3394.39</v>
      </c>
      <c r="Y71" s="23">
        <v>3157.84</v>
      </c>
      <c r="Z71" s="23">
        <v>3043.52</v>
      </c>
    </row>
    <row r="72" spans="2:26" x14ac:dyDescent="0.3">
      <c r="B72" s="25">
        <v>11</v>
      </c>
      <c r="C72" s="23">
        <v>3054.27</v>
      </c>
      <c r="D72" s="23">
        <v>2945.76</v>
      </c>
      <c r="E72" s="23">
        <v>3183.77</v>
      </c>
      <c r="F72" s="23">
        <v>3227.34</v>
      </c>
      <c r="G72" s="23">
        <v>3248.54</v>
      </c>
      <c r="H72" s="23">
        <v>3329.92</v>
      </c>
      <c r="I72" s="23">
        <v>3453.01</v>
      </c>
      <c r="J72" s="23">
        <v>3435.54</v>
      </c>
      <c r="K72" s="23">
        <v>3439.07</v>
      </c>
      <c r="L72" s="23">
        <v>3432.3</v>
      </c>
      <c r="M72" s="23">
        <v>3422.44</v>
      </c>
      <c r="N72" s="23">
        <v>3427.82</v>
      </c>
      <c r="O72" s="23">
        <v>3411.43</v>
      </c>
      <c r="P72" s="23">
        <v>3412.73</v>
      </c>
      <c r="Q72" s="23">
        <v>3411.77</v>
      </c>
      <c r="R72" s="23">
        <v>3411.13</v>
      </c>
      <c r="S72" s="23">
        <v>3415.16</v>
      </c>
      <c r="T72" s="23">
        <v>3416.97</v>
      </c>
      <c r="U72" s="23">
        <v>3399.26</v>
      </c>
      <c r="V72" s="23">
        <v>3359.86</v>
      </c>
      <c r="W72" s="23">
        <v>3336.47</v>
      </c>
      <c r="X72" s="23">
        <v>3297.91</v>
      </c>
      <c r="Y72" s="23">
        <v>3125</v>
      </c>
      <c r="Z72" s="23">
        <v>2967.24</v>
      </c>
    </row>
    <row r="73" spans="2:26" x14ac:dyDescent="0.3">
      <c r="B73" s="25">
        <v>12</v>
      </c>
      <c r="C73" s="23">
        <v>3043.97</v>
      </c>
      <c r="D73" s="23">
        <v>3127.57</v>
      </c>
      <c r="E73" s="23">
        <v>3206.71</v>
      </c>
      <c r="F73" s="23">
        <v>3265.08</v>
      </c>
      <c r="G73" s="23">
        <v>3283.81</v>
      </c>
      <c r="H73" s="23">
        <v>3348.8</v>
      </c>
      <c r="I73" s="23">
        <v>3350.56</v>
      </c>
      <c r="J73" s="23">
        <v>3418.96</v>
      </c>
      <c r="K73" s="23">
        <v>3446.33</v>
      </c>
      <c r="L73" s="23">
        <v>3453.02</v>
      </c>
      <c r="M73" s="23">
        <v>3480.91</v>
      </c>
      <c r="N73" s="23">
        <v>3485.64</v>
      </c>
      <c r="O73" s="23">
        <v>3450.46</v>
      </c>
      <c r="P73" s="23">
        <v>3453.79</v>
      </c>
      <c r="Q73" s="23">
        <v>3450.71</v>
      </c>
      <c r="R73" s="23">
        <v>3434.25</v>
      </c>
      <c r="S73" s="23">
        <v>3431.2</v>
      </c>
      <c r="T73" s="23">
        <v>3469.97</v>
      </c>
      <c r="U73" s="23">
        <v>3435.48</v>
      </c>
      <c r="V73" s="23">
        <v>3422.26</v>
      </c>
      <c r="W73" s="23">
        <v>3374.54</v>
      </c>
      <c r="X73" s="23">
        <v>3266.95</v>
      </c>
      <c r="Y73" s="23">
        <v>3131.77</v>
      </c>
      <c r="Z73" s="23">
        <v>3018.44</v>
      </c>
    </row>
    <row r="74" spans="2:26" x14ac:dyDescent="0.3">
      <c r="B74" s="25">
        <v>13</v>
      </c>
      <c r="C74" s="23">
        <v>3016.4</v>
      </c>
      <c r="D74" s="23">
        <v>2997.14</v>
      </c>
      <c r="E74" s="23">
        <v>3165.51</v>
      </c>
      <c r="F74" s="23">
        <v>3239.83</v>
      </c>
      <c r="G74" s="23">
        <v>3311.8</v>
      </c>
      <c r="H74" s="23">
        <v>3289.26</v>
      </c>
      <c r="I74" s="23">
        <v>3418.41</v>
      </c>
      <c r="J74" s="23">
        <v>3503.52</v>
      </c>
      <c r="K74" s="23">
        <v>3520.95</v>
      </c>
      <c r="L74" s="23">
        <v>3507.45</v>
      </c>
      <c r="M74" s="23">
        <v>3519.79</v>
      </c>
      <c r="N74" s="23">
        <v>3529.54</v>
      </c>
      <c r="O74" s="23">
        <v>3500.48</v>
      </c>
      <c r="P74" s="23">
        <v>3509.93</v>
      </c>
      <c r="Q74" s="23">
        <v>3510.27</v>
      </c>
      <c r="R74" s="23">
        <v>3510.17</v>
      </c>
      <c r="S74" s="23">
        <v>3497.48</v>
      </c>
      <c r="T74" s="23">
        <v>3505.52</v>
      </c>
      <c r="U74" s="23">
        <v>3489.47</v>
      </c>
      <c r="V74" s="23">
        <v>3423.24</v>
      </c>
      <c r="W74" s="23">
        <v>3381.07</v>
      </c>
      <c r="X74" s="23">
        <v>3355.4</v>
      </c>
      <c r="Y74" s="23">
        <v>3169.45</v>
      </c>
      <c r="Z74" s="23">
        <v>3114.99</v>
      </c>
    </row>
    <row r="75" spans="2:26" x14ac:dyDescent="0.3">
      <c r="B75" s="25">
        <v>14</v>
      </c>
      <c r="C75" s="23">
        <v>3206.31</v>
      </c>
      <c r="D75" s="23">
        <v>3239.62</v>
      </c>
      <c r="E75" s="23">
        <v>3326.88</v>
      </c>
      <c r="F75" s="23">
        <v>3390.76</v>
      </c>
      <c r="G75" s="23">
        <v>3479.74</v>
      </c>
      <c r="H75" s="23">
        <v>3486.68</v>
      </c>
      <c r="I75" s="23">
        <v>3523.52</v>
      </c>
      <c r="J75" s="23">
        <v>3580.64</v>
      </c>
      <c r="K75" s="23">
        <v>3627.71</v>
      </c>
      <c r="L75" s="23">
        <v>3700.9</v>
      </c>
      <c r="M75" s="23">
        <v>3615.46</v>
      </c>
      <c r="N75" s="23">
        <v>3627.27</v>
      </c>
      <c r="O75" s="23">
        <v>3617.88</v>
      </c>
      <c r="P75" s="23">
        <v>3587.85</v>
      </c>
      <c r="Q75" s="23">
        <v>3607.08</v>
      </c>
      <c r="R75" s="23">
        <v>3600.92</v>
      </c>
      <c r="S75" s="23">
        <v>3612.95</v>
      </c>
      <c r="T75" s="23">
        <v>3589.52</v>
      </c>
      <c r="U75" s="23">
        <v>3576.08</v>
      </c>
      <c r="V75" s="23">
        <v>3566.18</v>
      </c>
      <c r="W75" s="23">
        <v>3502.11</v>
      </c>
      <c r="X75" s="23">
        <v>3484.61</v>
      </c>
      <c r="Y75" s="23">
        <v>3386.72</v>
      </c>
      <c r="Z75" s="23">
        <v>3296.69</v>
      </c>
    </row>
    <row r="76" spans="2:26" x14ac:dyDescent="0.3">
      <c r="B76" s="25">
        <v>15</v>
      </c>
      <c r="C76" s="23">
        <v>3411.72</v>
      </c>
      <c r="D76" s="23">
        <v>3332.72</v>
      </c>
      <c r="E76" s="23">
        <v>3469.75</v>
      </c>
      <c r="F76" s="23">
        <v>3490.52</v>
      </c>
      <c r="G76" s="23">
        <v>3499.8</v>
      </c>
      <c r="H76" s="23">
        <v>3500.94</v>
      </c>
      <c r="I76" s="23">
        <v>3503.17</v>
      </c>
      <c r="J76" s="23">
        <v>3686.32</v>
      </c>
      <c r="K76" s="23">
        <v>3693.23</v>
      </c>
      <c r="L76" s="23">
        <v>3703.1</v>
      </c>
      <c r="M76" s="23">
        <v>3695.57</v>
      </c>
      <c r="N76" s="23">
        <v>3695.86</v>
      </c>
      <c r="O76" s="23">
        <v>3551.18</v>
      </c>
      <c r="P76" s="23">
        <v>3532.68</v>
      </c>
      <c r="Q76" s="23">
        <v>3494.57</v>
      </c>
      <c r="R76" s="23">
        <v>3493.09</v>
      </c>
      <c r="S76" s="23">
        <v>3496.36</v>
      </c>
      <c r="T76" s="23">
        <v>3497.59</v>
      </c>
      <c r="U76" s="23">
        <v>3506.07</v>
      </c>
      <c r="V76" s="23">
        <v>3472.94</v>
      </c>
      <c r="W76" s="23">
        <v>3466.09</v>
      </c>
      <c r="X76" s="23">
        <v>3465.6</v>
      </c>
      <c r="Y76" s="23">
        <v>3470.75</v>
      </c>
      <c r="Z76" s="23">
        <v>3465.3</v>
      </c>
    </row>
    <row r="77" spans="2:26" x14ac:dyDescent="0.3">
      <c r="B77" s="25">
        <v>16</v>
      </c>
      <c r="C77" s="23">
        <v>3411.07</v>
      </c>
      <c r="D77" s="23">
        <v>3336.18</v>
      </c>
      <c r="E77" s="23">
        <v>3332.56</v>
      </c>
      <c r="F77" s="23">
        <v>3331.03</v>
      </c>
      <c r="G77" s="23">
        <v>3397.59</v>
      </c>
      <c r="H77" s="23">
        <v>3399.03</v>
      </c>
      <c r="I77" s="23">
        <v>3400.53</v>
      </c>
      <c r="J77" s="23">
        <v>3485.26</v>
      </c>
      <c r="K77" s="23">
        <v>3478.86</v>
      </c>
      <c r="L77" s="23">
        <v>3493.76</v>
      </c>
      <c r="M77" s="23">
        <v>3486.62</v>
      </c>
      <c r="N77" s="23">
        <v>3479.74</v>
      </c>
      <c r="O77" s="23">
        <v>3484.89</v>
      </c>
      <c r="P77" s="23">
        <v>3475.79</v>
      </c>
      <c r="Q77" s="23">
        <v>3476.36</v>
      </c>
      <c r="R77" s="23">
        <v>3476.29</v>
      </c>
      <c r="S77" s="23">
        <v>3479.76</v>
      </c>
      <c r="T77" s="23">
        <v>3483.35</v>
      </c>
      <c r="U77" s="23">
        <v>3530.12</v>
      </c>
      <c r="V77" s="23">
        <v>3474.51</v>
      </c>
      <c r="W77" s="23">
        <v>3449.95</v>
      </c>
      <c r="X77" s="23">
        <v>3447.7</v>
      </c>
      <c r="Y77" s="23">
        <v>3403.37</v>
      </c>
      <c r="Z77" s="23">
        <v>3296.54</v>
      </c>
    </row>
    <row r="78" spans="2:26" x14ac:dyDescent="0.3">
      <c r="B78" s="25">
        <v>17</v>
      </c>
      <c r="C78" s="23">
        <v>3335.65</v>
      </c>
      <c r="D78" s="23">
        <v>3410.46</v>
      </c>
      <c r="E78" s="23">
        <v>3417.56</v>
      </c>
      <c r="F78" s="23">
        <v>3483.96</v>
      </c>
      <c r="G78" s="23">
        <v>3526.47</v>
      </c>
      <c r="H78" s="23">
        <v>3518.34</v>
      </c>
      <c r="I78" s="23">
        <v>3492.92</v>
      </c>
      <c r="J78" s="23">
        <v>3490.7</v>
      </c>
      <c r="K78" s="23">
        <v>3520.24</v>
      </c>
      <c r="L78" s="23">
        <v>3551.69</v>
      </c>
      <c r="M78" s="23">
        <v>3537.74</v>
      </c>
      <c r="N78" s="23">
        <v>3524.28</v>
      </c>
      <c r="O78" s="23">
        <v>3479.03</v>
      </c>
      <c r="P78" s="23">
        <v>3473.6</v>
      </c>
      <c r="Q78" s="23">
        <v>3475.99</v>
      </c>
      <c r="R78" s="23">
        <v>3476.71</v>
      </c>
      <c r="S78" s="23">
        <v>3477.5</v>
      </c>
      <c r="T78" s="23">
        <v>3519.76</v>
      </c>
      <c r="U78" s="23">
        <v>3528.2</v>
      </c>
      <c r="V78" s="23">
        <v>3495.25</v>
      </c>
      <c r="W78" s="23">
        <v>3440.3</v>
      </c>
      <c r="X78" s="23">
        <v>3438.09</v>
      </c>
      <c r="Y78" s="23">
        <v>3418</v>
      </c>
      <c r="Z78" s="23">
        <v>3317.25</v>
      </c>
    </row>
    <row r="79" spans="2:26" x14ac:dyDescent="0.3">
      <c r="B79" s="25">
        <v>18</v>
      </c>
      <c r="C79" s="23">
        <v>3403.99</v>
      </c>
      <c r="D79" s="23">
        <v>3413.9</v>
      </c>
      <c r="E79" s="23">
        <v>3462.46</v>
      </c>
      <c r="F79" s="23">
        <v>3469.82</v>
      </c>
      <c r="G79" s="23">
        <v>3480.52</v>
      </c>
      <c r="H79" s="23">
        <v>3506.19</v>
      </c>
      <c r="I79" s="23">
        <v>3487.1</v>
      </c>
      <c r="J79" s="23">
        <v>3492.93</v>
      </c>
      <c r="K79" s="23">
        <v>3518.31</v>
      </c>
      <c r="L79" s="23">
        <v>3524.31</v>
      </c>
      <c r="M79" s="23">
        <v>3525.17</v>
      </c>
      <c r="N79" s="23">
        <v>3553.13</v>
      </c>
      <c r="O79" s="23">
        <v>3530.54</v>
      </c>
      <c r="P79" s="23">
        <v>3535.15</v>
      </c>
      <c r="Q79" s="23">
        <v>3471.71</v>
      </c>
      <c r="R79" s="23">
        <v>3469.87</v>
      </c>
      <c r="S79" s="23">
        <v>3479.57</v>
      </c>
      <c r="T79" s="23">
        <v>3489.65</v>
      </c>
      <c r="U79" s="23">
        <v>3522.85</v>
      </c>
      <c r="V79" s="23">
        <v>3490.56</v>
      </c>
      <c r="W79" s="23">
        <v>3454.29</v>
      </c>
      <c r="X79" s="23">
        <v>3440.96</v>
      </c>
      <c r="Y79" s="23">
        <v>3435.37</v>
      </c>
      <c r="Z79" s="23">
        <v>3386.26</v>
      </c>
    </row>
    <row r="80" spans="2:26" x14ac:dyDescent="0.3">
      <c r="B80" s="25">
        <v>19</v>
      </c>
      <c r="C80" s="23">
        <v>3380.67</v>
      </c>
      <c r="D80" s="23">
        <v>3440.98</v>
      </c>
      <c r="E80" s="23">
        <v>3454.86</v>
      </c>
      <c r="F80" s="23">
        <v>3472.16</v>
      </c>
      <c r="G80" s="23">
        <v>3486.93</v>
      </c>
      <c r="H80" s="23">
        <v>3561.84</v>
      </c>
      <c r="I80" s="23">
        <v>3498.14</v>
      </c>
      <c r="J80" s="23">
        <v>3505.53</v>
      </c>
      <c r="K80" s="23">
        <v>3520.05</v>
      </c>
      <c r="L80" s="23">
        <v>3521.33</v>
      </c>
      <c r="M80" s="23">
        <v>3514.24</v>
      </c>
      <c r="N80" s="23">
        <v>3539.18</v>
      </c>
      <c r="O80" s="23">
        <v>3537.1</v>
      </c>
      <c r="P80" s="23">
        <v>3533.71</v>
      </c>
      <c r="Q80" s="23">
        <v>3477.72</v>
      </c>
      <c r="R80" s="23">
        <v>3468.23</v>
      </c>
      <c r="S80" s="23">
        <v>3476.73</v>
      </c>
      <c r="T80" s="23">
        <v>3494.17</v>
      </c>
      <c r="U80" s="23">
        <v>3557.23</v>
      </c>
      <c r="V80" s="23">
        <v>3476.42</v>
      </c>
      <c r="W80" s="23">
        <v>3442.38</v>
      </c>
      <c r="X80" s="23">
        <v>3440.18</v>
      </c>
      <c r="Y80" s="23">
        <v>3438.15</v>
      </c>
      <c r="Z80" s="23">
        <v>3393.39</v>
      </c>
    </row>
    <row r="81" spans="1:26" x14ac:dyDescent="0.3">
      <c r="B81" s="25">
        <v>20</v>
      </c>
      <c r="C81" s="23">
        <v>3440.68</v>
      </c>
      <c r="D81" s="23">
        <v>3441.02</v>
      </c>
      <c r="E81" s="23">
        <v>3460.92</v>
      </c>
      <c r="F81" s="23">
        <v>3539.49</v>
      </c>
      <c r="G81" s="23">
        <v>3523.24</v>
      </c>
      <c r="H81" s="23">
        <v>3560.31</v>
      </c>
      <c r="I81" s="23">
        <v>3486.14</v>
      </c>
      <c r="J81" s="23">
        <v>3488.82</v>
      </c>
      <c r="K81" s="23">
        <v>3535.29</v>
      </c>
      <c r="L81" s="23">
        <v>3571.44</v>
      </c>
      <c r="M81" s="23">
        <v>3549.15</v>
      </c>
      <c r="N81" s="23">
        <v>3533.07</v>
      </c>
      <c r="O81" s="23">
        <v>3498.56</v>
      </c>
      <c r="P81" s="23">
        <v>3473.34</v>
      </c>
      <c r="Q81" s="23">
        <v>3463.93</v>
      </c>
      <c r="R81" s="23">
        <v>3460.4</v>
      </c>
      <c r="S81" s="23">
        <v>3464.98</v>
      </c>
      <c r="T81" s="23">
        <v>3512.35</v>
      </c>
      <c r="U81" s="23">
        <v>3559.61</v>
      </c>
      <c r="V81" s="23">
        <v>3501.08</v>
      </c>
      <c r="W81" s="23">
        <v>3456.82</v>
      </c>
      <c r="X81" s="23">
        <v>3434.18</v>
      </c>
      <c r="Y81" s="23">
        <v>3431.55</v>
      </c>
      <c r="Z81" s="23">
        <v>3435.67</v>
      </c>
    </row>
    <row r="82" spans="1:26" x14ac:dyDescent="0.3">
      <c r="B82" s="25">
        <v>21</v>
      </c>
      <c r="C82" s="23">
        <v>3419.22</v>
      </c>
      <c r="D82" s="23">
        <v>3421.84</v>
      </c>
      <c r="E82" s="23">
        <v>3432.43</v>
      </c>
      <c r="F82" s="23">
        <v>3471.71</v>
      </c>
      <c r="G82" s="23">
        <v>3457.8</v>
      </c>
      <c r="H82" s="23">
        <v>3496.68</v>
      </c>
      <c r="I82" s="23">
        <v>3455.66</v>
      </c>
      <c r="J82" s="23">
        <v>3463.39</v>
      </c>
      <c r="K82" s="23">
        <v>3508.86</v>
      </c>
      <c r="L82" s="23">
        <v>3528.51</v>
      </c>
      <c r="M82" s="23">
        <v>3531.79</v>
      </c>
      <c r="N82" s="23">
        <v>3516.82</v>
      </c>
      <c r="O82" s="23">
        <v>3490.24</v>
      </c>
      <c r="P82" s="23">
        <v>3450.91</v>
      </c>
      <c r="Q82" s="23">
        <v>3428.07</v>
      </c>
      <c r="R82" s="23">
        <v>3427.91</v>
      </c>
      <c r="S82" s="23">
        <v>3438.44</v>
      </c>
      <c r="T82" s="23">
        <v>3474.07</v>
      </c>
      <c r="U82" s="23">
        <v>3470.49</v>
      </c>
      <c r="V82" s="23">
        <v>3452.67</v>
      </c>
      <c r="W82" s="23">
        <v>3449.19</v>
      </c>
      <c r="X82" s="23">
        <v>3445.91</v>
      </c>
      <c r="Y82" s="23">
        <v>3441.47</v>
      </c>
      <c r="Z82" s="23">
        <v>3445.32</v>
      </c>
    </row>
    <row r="83" spans="1:26" x14ac:dyDescent="0.3">
      <c r="B83" s="25">
        <v>22</v>
      </c>
      <c r="C83" s="23">
        <v>3481.64</v>
      </c>
      <c r="D83" s="23">
        <v>3434.53</v>
      </c>
      <c r="E83" s="23">
        <v>3459.03</v>
      </c>
      <c r="F83" s="23">
        <v>3501.11</v>
      </c>
      <c r="G83" s="23">
        <v>3483.67</v>
      </c>
      <c r="H83" s="23">
        <v>3509.6</v>
      </c>
      <c r="I83" s="23">
        <v>3522.07</v>
      </c>
      <c r="J83" s="23">
        <v>3552.4</v>
      </c>
      <c r="K83" s="23">
        <v>3677.65</v>
      </c>
      <c r="L83" s="23">
        <v>3675.97</v>
      </c>
      <c r="M83" s="23">
        <v>3672.4</v>
      </c>
      <c r="N83" s="23">
        <v>3666.34</v>
      </c>
      <c r="O83" s="23">
        <v>3674.63</v>
      </c>
      <c r="P83" s="23">
        <v>3686.07</v>
      </c>
      <c r="Q83" s="23">
        <v>3691.45</v>
      </c>
      <c r="R83" s="23">
        <v>3693.25</v>
      </c>
      <c r="S83" s="23">
        <v>4083.94</v>
      </c>
      <c r="T83" s="23">
        <v>4089.87</v>
      </c>
      <c r="U83" s="23">
        <v>3697.14</v>
      </c>
      <c r="V83" s="23">
        <v>3664.14</v>
      </c>
      <c r="W83" s="23">
        <v>3642.14</v>
      </c>
      <c r="X83" s="23">
        <v>3587.02</v>
      </c>
      <c r="Y83" s="23">
        <v>3497.39</v>
      </c>
      <c r="Z83" s="23">
        <v>3474.92</v>
      </c>
    </row>
    <row r="84" spans="1:26" x14ac:dyDescent="0.3">
      <c r="B84" s="25">
        <v>23</v>
      </c>
      <c r="C84" s="23">
        <v>3301.23</v>
      </c>
      <c r="D84" s="23">
        <v>3272.36</v>
      </c>
      <c r="E84" s="23">
        <v>3284.19</v>
      </c>
      <c r="F84" s="23">
        <v>3300.85</v>
      </c>
      <c r="G84" s="23">
        <v>3299.34</v>
      </c>
      <c r="H84" s="23">
        <v>3331.61</v>
      </c>
      <c r="I84" s="23">
        <v>3350.91</v>
      </c>
      <c r="J84" s="23">
        <v>3342.38</v>
      </c>
      <c r="K84" s="23">
        <v>3437.72</v>
      </c>
      <c r="L84" s="23">
        <v>3476.33</v>
      </c>
      <c r="M84" s="23">
        <v>3474.42</v>
      </c>
      <c r="N84" s="23">
        <v>3469</v>
      </c>
      <c r="O84" s="23">
        <v>3452.46</v>
      </c>
      <c r="P84" s="23">
        <v>3443.44</v>
      </c>
      <c r="Q84" s="23">
        <v>3446.55</v>
      </c>
      <c r="R84" s="23">
        <v>3451.31</v>
      </c>
      <c r="S84" s="23">
        <v>3450.09</v>
      </c>
      <c r="T84" s="23">
        <v>3474.24</v>
      </c>
      <c r="U84" s="23">
        <v>3525.62</v>
      </c>
      <c r="V84" s="23">
        <v>3486.17</v>
      </c>
      <c r="W84" s="23">
        <v>3445.88</v>
      </c>
      <c r="X84" s="23">
        <v>3411.07</v>
      </c>
      <c r="Y84" s="23">
        <v>3336.09</v>
      </c>
      <c r="Z84" s="23">
        <v>3268.83</v>
      </c>
    </row>
    <row r="85" spans="1:26" x14ac:dyDescent="0.3">
      <c r="B85" s="25">
        <v>24</v>
      </c>
      <c r="C85" s="23">
        <v>3393.23</v>
      </c>
      <c r="D85" s="23">
        <v>3426.86</v>
      </c>
      <c r="E85" s="23">
        <v>3461.31</v>
      </c>
      <c r="F85" s="23">
        <v>3488.25</v>
      </c>
      <c r="G85" s="23">
        <v>3487.68</v>
      </c>
      <c r="H85" s="23">
        <v>3489.21</v>
      </c>
      <c r="I85" s="23">
        <v>3488.55</v>
      </c>
      <c r="J85" s="23">
        <v>3508.47</v>
      </c>
      <c r="K85" s="23">
        <v>3510.25</v>
      </c>
      <c r="L85" s="23">
        <v>3511.23</v>
      </c>
      <c r="M85" s="23">
        <v>3510.92</v>
      </c>
      <c r="N85" s="23">
        <v>3507.24</v>
      </c>
      <c r="O85" s="23">
        <v>3501.05</v>
      </c>
      <c r="P85" s="23">
        <v>3491.82</v>
      </c>
      <c r="Q85" s="23">
        <v>3476.19</v>
      </c>
      <c r="R85" s="23">
        <v>3468.17</v>
      </c>
      <c r="S85" s="23">
        <v>3466.17</v>
      </c>
      <c r="T85" s="23">
        <v>3464.37</v>
      </c>
      <c r="U85" s="23">
        <v>3465.31</v>
      </c>
      <c r="V85" s="23">
        <v>3449.65</v>
      </c>
      <c r="W85" s="23">
        <v>3447.15</v>
      </c>
      <c r="X85" s="23">
        <v>3451.64</v>
      </c>
      <c r="Y85" s="23">
        <v>3401.88</v>
      </c>
      <c r="Z85" s="23">
        <v>3328.61</v>
      </c>
    </row>
    <row r="86" spans="1:26" x14ac:dyDescent="0.3">
      <c r="B86" s="25">
        <v>25</v>
      </c>
      <c r="C86" s="23">
        <v>3273.77</v>
      </c>
      <c r="D86" s="23">
        <v>3286.14</v>
      </c>
      <c r="E86" s="23">
        <v>3332.59</v>
      </c>
      <c r="F86" s="23">
        <v>3438.69</v>
      </c>
      <c r="G86" s="23">
        <v>3449.39</v>
      </c>
      <c r="H86" s="23">
        <v>3485.72</v>
      </c>
      <c r="I86" s="23">
        <v>3483.12</v>
      </c>
      <c r="J86" s="23">
        <v>3492.1</v>
      </c>
      <c r="K86" s="23">
        <v>3496.97</v>
      </c>
      <c r="L86" s="23">
        <v>3503.41</v>
      </c>
      <c r="M86" s="23">
        <v>3505.77</v>
      </c>
      <c r="N86" s="23">
        <v>3505.41</v>
      </c>
      <c r="O86" s="23">
        <v>3497.19</v>
      </c>
      <c r="P86" s="23">
        <v>3487.98</v>
      </c>
      <c r="Q86" s="23">
        <v>3472.41</v>
      </c>
      <c r="R86" s="23">
        <v>3469.42</v>
      </c>
      <c r="S86" s="23">
        <v>3472.03</v>
      </c>
      <c r="T86" s="23">
        <v>3473.35</v>
      </c>
      <c r="U86" s="23">
        <v>3469.48</v>
      </c>
      <c r="V86" s="23">
        <v>3482.34</v>
      </c>
      <c r="W86" s="23">
        <v>3442.45</v>
      </c>
      <c r="X86" s="23">
        <v>3439.16</v>
      </c>
      <c r="Y86" s="23">
        <v>3384.84</v>
      </c>
      <c r="Z86" s="23">
        <v>3315.26</v>
      </c>
    </row>
    <row r="87" spans="1:26" x14ac:dyDescent="0.3">
      <c r="B87" s="25">
        <v>26</v>
      </c>
      <c r="C87" s="23">
        <v>3284.23</v>
      </c>
      <c r="D87" s="23">
        <v>3275.61</v>
      </c>
      <c r="E87" s="23">
        <v>3326.59</v>
      </c>
      <c r="F87" s="23">
        <v>3401.43</v>
      </c>
      <c r="G87" s="23">
        <v>3401.29</v>
      </c>
      <c r="H87" s="23">
        <v>3442.24</v>
      </c>
      <c r="I87" s="23">
        <v>3464.56</v>
      </c>
      <c r="J87" s="23">
        <v>3473.6</v>
      </c>
      <c r="K87" s="23">
        <v>3475.93</v>
      </c>
      <c r="L87" s="23">
        <v>3719.48</v>
      </c>
      <c r="M87" s="23">
        <v>3703.98</v>
      </c>
      <c r="N87" s="23">
        <v>3471.57</v>
      </c>
      <c r="O87" s="23">
        <v>3467.21</v>
      </c>
      <c r="P87" s="23">
        <v>3470.81</v>
      </c>
      <c r="Q87" s="23">
        <v>3464.82</v>
      </c>
      <c r="R87" s="23">
        <v>3459.49</v>
      </c>
      <c r="S87" s="23">
        <v>3460.81</v>
      </c>
      <c r="T87" s="23">
        <v>3466.09</v>
      </c>
      <c r="U87" s="23">
        <v>3464.03</v>
      </c>
      <c r="V87" s="23">
        <v>3447.76</v>
      </c>
      <c r="W87" s="23">
        <v>3415.73</v>
      </c>
      <c r="X87" s="23">
        <v>3403.93</v>
      </c>
      <c r="Y87" s="23">
        <v>3352.37</v>
      </c>
      <c r="Z87" s="23">
        <v>3275.52</v>
      </c>
    </row>
    <row r="88" spans="1:26" x14ac:dyDescent="0.3">
      <c r="B88" s="25">
        <v>27</v>
      </c>
      <c r="C88" s="23">
        <v>3234.03</v>
      </c>
      <c r="D88" s="23">
        <v>3196.45</v>
      </c>
      <c r="E88" s="23">
        <v>3246.14</v>
      </c>
      <c r="F88" s="23">
        <v>3301.83</v>
      </c>
      <c r="G88" s="23">
        <v>3292.08</v>
      </c>
      <c r="H88" s="23">
        <v>3326.84</v>
      </c>
      <c r="I88" s="23">
        <v>3389.12</v>
      </c>
      <c r="J88" s="23">
        <v>3405.17</v>
      </c>
      <c r="K88" s="23">
        <v>3494.99</v>
      </c>
      <c r="L88" s="23">
        <v>3497.64</v>
      </c>
      <c r="M88" s="23">
        <v>3498.75</v>
      </c>
      <c r="N88" s="23">
        <v>3498.92</v>
      </c>
      <c r="O88" s="23">
        <v>3491.11</v>
      </c>
      <c r="P88" s="23">
        <v>3485.82</v>
      </c>
      <c r="Q88" s="23">
        <v>3432.27</v>
      </c>
      <c r="R88" s="23">
        <v>3444.36</v>
      </c>
      <c r="S88" s="23">
        <v>3452.42</v>
      </c>
      <c r="T88" s="23">
        <v>3458.55</v>
      </c>
      <c r="U88" s="23">
        <v>3449.4</v>
      </c>
      <c r="V88" s="23">
        <v>3387.24</v>
      </c>
      <c r="W88" s="23">
        <v>3336.75</v>
      </c>
      <c r="X88" s="23">
        <v>3317.85</v>
      </c>
      <c r="Y88" s="23">
        <v>3273.52</v>
      </c>
      <c r="Z88" s="23">
        <v>3192.92</v>
      </c>
    </row>
    <row r="89" spans="1:26" x14ac:dyDescent="0.3">
      <c r="B89" s="25">
        <v>28</v>
      </c>
      <c r="C89" s="23">
        <v>3217.4</v>
      </c>
      <c r="D89" s="23">
        <v>3173.37</v>
      </c>
      <c r="E89" s="23">
        <v>3218.29</v>
      </c>
      <c r="F89" s="23">
        <v>3281.76</v>
      </c>
      <c r="G89" s="23">
        <v>3287.58</v>
      </c>
      <c r="H89" s="23">
        <v>3333.56</v>
      </c>
      <c r="I89" s="23">
        <v>3411.08</v>
      </c>
      <c r="J89" s="23">
        <v>3428.14</v>
      </c>
      <c r="K89" s="23">
        <v>3515.04</v>
      </c>
      <c r="L89" s="23">
        <v>3538.23</v>
      </c>
      <c r="M89" s="23">
        <v>3544.57</v>
      </c>
      <c r="N89" s="23">
        <v>3481.89</v>
      </c>
      <c r="O89" s="23">
        <v>3519.27</v>
      </c>
      <c r="P89" s="23">
        <v>3481.38</v>
      </c>
      <c r="Q89" s="23">
        <v>3453.94</v>
      </c>
      <c r="R89" s="23">
        <v>3451.29</v>
      </c>
      <c r="S89" s="23">
        <v>3452.18</v>
      </c>
      <c r="T89" s="23">
        <v>3446.84</v>
      </c>
      <c r="U89" s="23">
        <v>3486.49</v>
      </c>
      <c r="V89" s="23">
        <v>3432.5</v>
      </c>
      <c r="W89" s="23">
        <v>3388.59</v>
      </c>
      <c r="X89" s="23">
        <v>3373.86</v>
      </c>
      <c r="Y89" s="23">
        <v>3368.51</v>
      </c>
      <c r="Z89" s="23">
        <v>3337.99</v>
      </c>
    </row>
    <row r="90" spans="1:26" x14ac:dyDescent="0.3">
      <c r="B90" s="25">
        <v>29</v>
      </c>
      <c r="C90" s="23">
        <v>3429.12</v>
      </c>
      <c r="D90" s="23">
        <v>3434.1</v>
      </c>
      <c r="E90" s="23">
        <v>3445.07</v>
      </c>
      <c r="F90" s="23">
        <v>3455.83</v>
      </c>
      <c r="G90" s="23">
        <v>3461.72</v>
      </c>
      <c r="H90" s="23">
        <v>3464.64</v>
      </c>
      <c r="I90" s="23">
        <v>3457.14</v>
      </c>
      <c r="J90" s="23">
        <v>3452.62</v>
      </c>
      <c r="K90" s="23">
        <v>3643.57</v>
      </c>
      <c r="L90" s="23">
        <v>3627.64</v>
      </c>
      <c r="M90" s="23">
        <v>3618.34</v>
      </c>
      <c r="N90" s="23">
        <v>3619.57</v>
      </c>
      <c r="O90" s="23">
        <v>3627.03</v>
      </c>
      <c r="P90" s="23">
        <v>3630.42</v>
      </c>
      <c r="Q90" s="23">
        <v>3617.26</v>
      </c>
      <c r="R90" s="23">
        <v>3623.52</v>
      </c>
      <c r="S90" s="23">
        <v>3628.39</v>
      </c>
      <c r="T90" s="23">
        <v>3637.23</v>
      </c>
      <c r="U90" s="23">
        <v>3645.19</v>
      </c>
      <c r="V90" s="23">
        <v>3618.12</v>
      </c>
      <c r="W90" s="23">
        <v>3496.76</v>
      </c>
      <c r="X90" s="23">
        <v>3489.49</v>
      </c>
      <c r="Y90" s="23">
        <v>3426.88</v>
      </c>
      <c r="Z90" s="23">
        <v>3428.65</v>
      </c>
    </row>
    <row r="91" spans="1:26" x14ac:dyDescent="0.3">
      <c r="B91" s="25">
        <v>30</v>
      </c>
      <c r="C91" s="23">
        <v>3447.95</v>
      </c>
      <c r="D91" s="23">
        <v>3456.3</v>
      </c>
      <c r="E91" s="23">
        <v>3470.14</v>
      </c>
      <c r="F91" s="23">
        <v>3476.39</v>
      </c>
      <c r="G91" s="23">
        <v>3480.02</v>
      </c>
      <c r="H91" s="23">
        <v>3487.98</v>
      </c>
      <c r="I91" s="23">
        <v>3481.99</v>
      </c>
      <c r="J91" s="23">
        <v>3472.65</v>
      </c>
      <c r="K91" s="23">
        <v>3695.02</v>
      </c>
      <c r="L91" s="23">
        <v>3678.97</v>
      </c>
      <c r="M91" s="23">
        <v>3671.71</v>
      </c>
      <c r="N91" s="23">
        <v>3671.79</v>
      </c>
      <c r="O91" s="23">
        <v>3679.63</v>
      </c>
      <c r="P91" s="23">
        <v>3683.25</v>
      </c>
      <c r="Q91" s="23">
        <v>3678.02</v>
      </c>
      <c r="R91" s="23">
        <v>3675.34</v>
      </c>
      <c r="S91" s="23">
        <v>3680.71</v>
      </c>
      <c r="T91" s="23">
        <v>3674.45</v>
      </c>
      <c r="U91" s="23">
        <v>3676.52</v>
      </c>
      <c r="V91" s="23">
        <v>3643.57</v>
      </c>
      <c r="W91" s="23">
        <v>3637.27</v>
      </c>
      <c r="X91" s="23">
        <v>3636.49</v>
      </c>
      <c r="Y91" s="23">
        <v>3473.26</v>
      </c>
      <c r="Z91" s="23">
        <v>3450.56</v>
      </c>
    </row>
    <row r="92" spans="1:26" hidden="1" x14ac:dyDescent="0.3">
      <c r="B92" s="25">
        <v>31</v>
      </c>
      <c r="C92" s="23" t="e">
        <v>#N/A</v>
      </c>
      <c r="D92" s="23" t="e">
        <v>#N/A</v>
      </c>
      <c r="E92" s="23" t="e">
        <v>#N/A</v>
      </c>
      <c r="F92" s="23" t="e">
        <v>#N/A</v>
      </c>
      <c r="G92" s="23" t="e">
        <v>#N/A</v>
      </c>
      <c r="H92" s="23" t="e">
        <v>#N/A</v>
      </c>
      <c r="I92" s="23" t="e">
        <v>#N/A</v>
      </c>
      <c r="J92" s="23" t="e">
        <v>#N/A</v>
      </c>
      <c r="K92" s="23" t="e">
        <v>#N/A</v>
      </c>
      <c r="L92" s="23" t="e">
        <v>#N/A</v>
      </c>
      <c r="M92" s="23" t="e">
        <v>#N/A</v>
      </c>
      <c r="N92" s="23" t="e">
        <v>#N/A</v>
      </c>
      <c r="O92" s="23" t="e">
        <v>#N/A</v>
      </c>
      <c r="P92" s="23" t="e">
        <v>#N/A</v>
      </c>
      <c r="Q92" s="23" t="e">
        <v>#N/A</v>
      </c>
      <c r="R92" s="23" t="e">
        <v>#N/A</v>
      </c>
      <c r="S92" s="23" t="e">
        <v>#N/A</v>
      </c>
      <c r="T92" s="23" t="e">
        <v>#N/A</v>
      </c>
      <c r="U92" s="23" t="e">
        <v>#N/A</v>
      </c>
      <c r="V92" s="23" t="e">
        <v>#N/A</v>
      </c>
      <c r="W92" s="23" t="e">
        <v>#N/A</v>
      </c>
      <c r="X92" s="23" t="e">
        <v>#N/A</v>
      </c>
      <c r="Y92" s="23" t="e">
        <v>#N/A</v>
      </c>
      <c r="Z92" s="23" t="e">
        <v>#N/A</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21" t="s">
        <v>68</v>
      </c>
      <c r="D94" s="122"/>
      <c r="E94" s="122"/>
      <c r="F94" s="122"/>
      <c r="G94" s="122"/>
      <c r="H94" s="122"/>
      <c r="I94" s="122"/>
      <c r="J94" s="122"/>
      <c r="K94" s="122"/>
      <c r="L94" s="122"/>
      <c r="M94" s="122"/>
      <c r="N94" s="122"/>
      <c r="O94" s="122"/>
      <c r="P94" s="122"/>
      <c r="Q94" s="122"/>
      <c r="R94" s="122"/>
      <c r="S94" s="122"/>
      <c r="T94" s="122"/>
      <c r="U94" s="122"/>
      <c r="V94" s="122"/>
      <c r="W94" s="122"/>
      <c r="X94" s="122"/>
      <c r="Y94" s="122"/>
      <c r="Z94" s="123"/>
    </row>
    <row r="95" spans="1:26" x14ac:dyDescent="0.3">
      <c r="B95" s="124"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125"/>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126"/>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3754.45</v>
      </c>
      <c r="D98" s="31">
        <v>3714.25</v>
      </c>
      <c r="E98" s="31">
        <v>3704.41</v>
      </c>
      <c r="F98" s="31">
        <v>3705.6</v>
      </c>
      <c r="G98" s="31">
        <v>3706.93</v>
      </c>
      <c r="H98" s="31">
        <v>3728.45</v>
      </c>
      <c r="I98" s="31">
        <v>3766.29</v>
      </c>
      <c r="J98" s="31">
        <v>3849.93</v>
      </c>
      <c r="K98" s="31">
        <v>3846.94</v>
      </c>
      <c r="L98" s="31">
        <v>3843.66</v>
      </c>
      <c r="M98" s="31">
        <v>3840.67</v>
      </c>
      <c r="N98" s="31">
        <v>3835.31</v>
      </c>
      <c r="O98" s="31">
        <v>3863.51</v>
      </c>
      <c r="P98" s="31">
        <v>3856.61</v>
      </c>
      <c r="Q98" s="31">
        <v>3849.92</v>
      </c>
      <c r="R98" s="31">
        <v>3863.79</v>
      </c>
      <c r="S98" s="31">
        <v>3873.17</v>
      </c>
      <c r="T98" s="31">
        <v>3893.23</v>
      </c>
      <c r="U98" s="31">
        <v>3905.88</v>
      </c>
      <c r="V98" s="31">
        <v>3885.71</v>
      </c>
      <c r="W98" s="31">
        <v>3881.23</v>
      </c>
      <c r="X98" s="31">
        <v>3894.63</v>
      </c>
      <c r="Y98" s="31">
        <v>3849.86</v>
      </c>
      <c r="Z98" s="31">
        <v>3790.04</v>
      </c>
    </row>
    <row r="99" spans="2:26" x14ac:dyDescent="0.3">
      <c r="B99" s="24">
        <v>2</v>
      </c>
      <c r="C99" s="31">
        <v>3679.13</v>
      </c>
      <c r="D99" s="31">
        <v>3658.38</v>
      </c>
      <c r="E99" s="31">
        <v>3625.11</v>
      </c>
      <c r="F99" s="31">
        <v>3604.24</v>
      </c>
      <c r="G99" s="31">
        <v>3620.18</v>
      </c>
      <c r="H99" s="31">
        <v>3665.55</v>
      </c>
      <c r="I99" s="31">
        <v>3673.24</v>
      </c>
      <c r="J99" s="31">
        <v>3688.16</v>
      </c>
      <c r="K99" s="31">
        <v>3774.4</v>
      </c>
      <c r="L99" s="31">
        <v>3781.92</v>
      </c>
      <c r="M99" s="31">
        <v>3782.34</v>
      </c>
      <c r="N99" s="31">
        <v>3779.44</v>
      </c>
      <c r="O99" s="31">
        <v>3770.98</v>
      </c>
      <c r="P99" s="31">
        <v>3779.8</v>
      </c>
      <c r="Q99" s="31">
        <v>3781.93</v>
      </c>
      <c r="R99" s="31">
        <v>3790.98</v>
      </c>
      <c r="S99" s="31">
        <v>3817.33</v>
      </c>
      <c r="T99" s="31">
        <v>3814.72</v>
      </c>
      <c r="U99" s="31">
        <v>3855.81</v>
      </c>
      <c r="V99" s="31">
        <v>3813.93</v>
      </c>
      <c r="W99" s="31">
        <v>3802.59</v>
      </c>
      <c r="X99" s="31">
        <v>3762.4</v>
      </c>
      <c r="Y99" s="31">
        <v>3713.3</v>
      </c>
      <c r="Z99" s="31">
        <v>3684.72</v>
      </c>
    </row>
    <row r="100" spans="2:26" x14ac:dyDescent="0.3">
      <c r="B100" s="22">
        <v>3</v>
      </c>
      <c r="C100" s="31">
        <v>3684.96</v>
      </c>
      <c r="D100" s="31">
        <v>3682.43</v>
      </c>
      <c r="E100" s="31">
        <v>3664.63</v>
      </c>
      <c r="F100" s="31">
        <v>3673.6</v>
      </c>
      <c r="G100" s="31">
        <v>3704.95</v>
      </c>
      <c r="H100" s="31">
        <v>3754.6</v>
      </c>
      <c r="I100" s="31">
        <v>3898.21</v>
      </c>
      <c r="J100" s="31">
        <v>3937.24</v>
      </c>
      <c r="K100" s="31">
        <v>3931.6</v>
      </c>
      <c r="L100" s="31">
        <v>3933.19</v>
      </c>
      <c r="M100" s="31">
        <v>3928.19</v>
      </c>
      <c r="N100" s="31">
        <v>3918.59</v>
      </c>
      <c r="O100" s="31">
        <v>3880.9</v>
      </c>
      <c r="P100" s="31">
        <v>3882.15</v>
      </c>
      <c r="Q100" s="31">
        <v>3892.13</v>
      </c>
      <c r="R100" s="31">
        <v>3887.96</v>
      </c>
      <c r="S100" s="31">
        <v>3931.95</v>
      </c>
      <c r="T100" s="31">
        <v>3903.06</v>
      </c>
      <c r="U100" s="31">
        <v>3901.55</v>
      </c>
      <c r="V100" s="31">
        <v>3851.35</v>
      </c>
      <c r="W100" s="31">
        <v>3835.63</v>
      </c>
      <c r="X100" s="31">
        <v>3850.23</v>
      </c>
      <c r="Y100" s="31">
        <v>3797.24</v>
      </c>
      <c r="Z100" s="31">
        <v>3703.2</v>
      </c>
    </row>
    <row r="101" spans="2:26" x14ac:dyDescent="0.3">
      <c r="B101" s="25">
        <v>4</v>
      </c>
      <c r="C101" s="31">
        <v>3591.97</v>
      </c>
      <c r="D101" s="31">
        <v>3587.43</v>
      </c>
      <c r="E101" s="31">
        <v>3581.85</v>
      </c>
      <c r="F101" s="31">
        <v>3596.65</v>
      </c>
      <c r="G101" s="31">
        <v>3634.98</v>
      </c>
      <c r="H101" s="31">
        <v>3622.1</v>
      </c>
      <c r="I101" s="31">
        <v>3730.15</v>
      </c>
      <c r="J101" s="31">
        <v>3932.23</v>
      </c>
      <c r="K101" s="31">
        <v>3926.67</v>
      </c>
      <c r="L101" s="31">
        <v>3927.27</v>
      </c>
      <c r="M101" s="31">
        <v>3887.99</v>
      </c>
      <c r="N101" s="31">
        <v>3885.24</v>
      </c>
      <c r="O101" s="31">
        <v>3878.31</v>
      </c>
      <c r="P101" s="31">
        <v>3707.84</v>
      </c>
      <c r="Q101" s="31">
        <v>3758.56</v>
      </c>
      <c r="R101" s="31">
        <v>3757.76</v>
      </c>
      <c r="S101" s="31">
        <v>3766.06</v>
      </c>
      <c r="T101" s="31">
        <v>3763.78</v>
      </c>
      <c r="U101" s="31">
        <v>3773.31</v>
      </c>
      <c r="V101" s="31">
        <v>3734.03</v>
      </c>
      <c r="W101" s="31">
        <v>3742.32</v>
      </c>
      <c r="X101" s="31">
        <v>3745.08</v>
      </c>
      <c r="Y101" s="31">
        <v>3677.08</v>
      </c>
      <c r="Z101" s="31">
        <v>3602.3</v>
      </c>
    </row>
    <row r="102" spans="2:26" x14ac:dyDescent="0.3">
      <c r="B102" s="25">
        <v>5</v>
      </c>
      <c r="C102" s="31">
        <v>3643.49</v>
      </c>
      <c r="D102" s="31">
        <v>3638.43</v>
      </c>
      <c r="E102" s="31">
        <v>3631.69</v>
      </c>
      <c r="F102" s="31">
        <v>3641.24</v>
      </c>
      <c r="G102" s="31">
        <v>3671.24</v>
      </c>
      <c r="H102" s="31">
        <v>3730.6</v>
      </c>
      <c r="I102" s="31">
        <v>3757.44</v>
      </c>
      <c r="J102" s="31">
        <v>3858.31</v>
      </c>
      <c r="K102" s="31">
        <v>3939.6</v>
      </c>
      <c r="L102" s="31">
        <v>3941.06</v>
      </c>
      <c r="M102" s="31">
        <v>3906.72</v>
      </c>
      <c r="N102" s="31">
        <v>3926.34</v>
      </c>
      <c r="O102" s="31">
        <v>3913.21</v>
      </c>
      <c r="P102" s="31">
        <v>3837.64</v>
      </c>
      <c r="Q102" s="31">
        <v>3924.1</v>
      </c>
      <c r="R102" s="31">
        <v>3849.36</v>
      </c>
      <c r="S102" s="31">
        <v>3870.24</v>
      </c>
      <c r="T102" s="31">
        <v>3870.92</v>
      </c>
      <c r="U102" s="31">
        <v>3878.39</v>
      </c>
      <c r="V102" s="31">
        <v>3863.61</v>
      </c>
      <c r="W102" s="31">
        <v>3854.62</v>
      </c>
      <c r="X102" s="31">
        <v>3838.57</v>
      </c>
      <c r="Y102" s="31">
        <v>3698.42</v>
      </c>
      <c r="Z102" s="31">
        <v>3646.43</v>
      </c>
    </row>
    <row r="103" spans="2:26" x14ac:dyDescent="0.3">
      <c r="B103" s="25">
        <v>6</v>
      </c>
      <c r="C103" s="31">
        <v>3687.87</v>
      </c>
      <c r="D103" s="31">
        <v>3703.65</v>
      </c>
      <c r="E103" s="31">
        <v>3710.28</v>
      </c>
      <c r="F103" s="31">
        <v>3680.16</v>
      </c>
      <c r="G103" s="31">
        <v>3727.14</v>
      </c>
      <c r="H103" s="31">
        <v>3788.86</v>
      </c>
      <c r="I103" s="31">
        <v>3859.91</v>
      </c>
      <c r="J103" s="31">
        <v>3927.43</v>
      </c>
      <c r="K103" s="31">
        <v>3931.22</v>
      </c>
      <c r="L103" s="31">
        <v>3929.04</v>
      </c>
      <c r="M103" s="31">
        <v>3923.41</v>
      </c>
      <c r="N103" s="31">
        <v>3922.26</v>
      </c>
      <c r="O103" s="31">
        <v>3912.81</v>
      </c>
      <c r="P103" s="31">
        <v>3914.26</v>
      </c>
      <c r="Q103" s="31">
        <v>3925</v>
      </c>
      <c r="R103" s="31">
        <v>3929.34</v>
      </c>
      <c r="S103" s="31">
        <v>3945.02</v>
      </c>
      <c r="T103" s="31">
        <v>3944.85</v>
      </c>
      <c r="U103" s="31">
        <v>3948.93</v>
      </c>
      <c r="V103" s="31">
        <v>3934.21</v>
      </c>
      <c r="W103" s="31">
        <v>3931.86</v>
      </c>
      <c r="X103" s="31">
        <v>3914.56</v>
      </c>
      <c r="Y103" s="31">
        <v>3778.18</v>
      </c>
      <c r="Z103" s="31">
        <v>3699.03</v>
      </c>
    </row>
    <row r="104" spans="2:26" x14ac:dyDescent="0.3">
      <c r="B104" s="25">
        <v>7</v>
      </c>
      <c r="C104" s="31">
        <v>3674.73</v>
      </c>
      <c r="D104" s="31">
        <v>3659.51</v>
      </c>
      <c r="E104" s="31">
        <v>3681.53</v>
      </c>
      <c r="F104" s="31">
        <v>3701.17</v>
      </c>
      <c r="G104" s="31">
        <v>3734.19</v>
      </c>
      <c r="H104" s="31">
        <v>3790.96</v>
      </c>
      <c r="I104" s="31">
        <v>3893.13</v>
      </c>
      <c r="J104" s="31">
        <v>3947.47</v>
      </c>
      <c r="K104" s="31">
        <v>3952.93</v>
      </c>
      <c r="L104" s="31">
        <v>3973.06</v>
      </c>
      <c r="M104" s="31">
        <v>3972.46</v>
      </c>
      <c r="N104" s="31">
        <v>3969.71</v>
      </c>
      <c r="O104" s="31">
        <v>3960.39</v>
      </c>
      <c r="P104" s="31">
        <v>3963.69</v>
      </c>
      <c r="Q104" s="31">
        <v>3955.27</v>
      </c>
      <c r="R104" s="31">
        <v>3937.88</v>
      </c>
      <c r="S104" s="31">
        <v>3937.03</v>
      </c>
      <c r="T104" s="31">
        <v>3931.36</v>
      </c>
      <c r="U104" s="31">
        <v>3937.37</v>
      </c>
      <c r="V104" s="31">
        <v>3930.8</v>
      </c>
      <c r="W104" s="31">
        <v>3913.86</v>
      </c>
      <c r="X104" s="31">
        <v>3883.71</v>
      </c>
      <c r="Y104" s="31">
        <v>3814.5</v>
      </c>
      <c r="Z104" s="31">
        <v>3731.71</v>
      </c>
    </row>
    <row r="105" spans="2:26" x14ac:dyDescent="0.3">
      <c r="B105" s="25">
        <v>8</v>
      </c>
      <c r="C105" s="31">
        <v>3754</v>
      </c>
      <c r="D105" s="31">
        <v>3733.01</v>
      </c>
      <c r="E105" s="31">
        <v>3732.36</v>
      </c>
      <c r="F105" s="31">
        <v>3700.01</v>
      </c>
      <c r="G105" s="31">
        <v>3774.32</v>
      </c>
      <c r="H105" s="31">
        <v>3818.66</v>
      </c>
      <c r="I105" s="31">
        <v>3861.92</v>
      </c>
      <c r="J105" s="31">
        <v>3948.24</v>
      </c>
      <c r="K105" s="31">
        <v>4020.09</v>
      </c>
      <c r="L105" s="31">
        <v>4022.97</v>
      </c>
      <c r="M105" s="31">
        <v>4022.84</v>
      </c>
      <c r="N105" s="31">
        <v>4026.03</v>
      </c>
      <c r="O105" s="31">
        <v>4020.58</v>
      </c>
      <c r="P105" s="31">
        <v>4010.94</v>
      </c>
      <c r="Q105" s="31">
        <v>4008.25</v>
      </c>
      <c r="R105" s="31">
        <v>4008.99</v>
      </c>
      <c r="S105" s="31">
        <v>4043.84</v>
      </c>
      <c r="T105" s="31">
        <v>4095.12</v>
      </c>
      <c r="U105" s="31">
        <v>4080.05</v>
      </c>
      <c r="V105" s="31">
        <v>4020.84</v>
      </c>
      <c r="W105" s="31">
        <v>4016.21</v>
      </c>
      <c r="X105" s="31">
        <v>3971.78</v>
      </c>
      <c r="Y105" s="31">
        <v>3888.82</v>
      </c>
      <c r="Z105" s="31">
        <v>3779.43</v>
      </c>
    </row>
    <row r="106" spans="2:26" x14ac:dyDescent="0.3">
      <c r="B106" s="25">
        <v>9</v>
      </c>
      <c r="C106" s="31">
        <v>3763.03</v>
      </c>
      <c r="D106" s="31">
        <v>3732.33</v>
      </c>
      <c r="E106" s="31">
        <v>3734.12</v>
      </c>
      <c r="F106" s="31">
        <v>3641.35</v>
      </c>
      <c r="G106" s="31">
        <v>3699.57</v>
      </c>
      <c r="H106" s="31">
        <v>3803.04</v>
      </c>
      <c r="I106" s="31">
        <v>3810.7</v>
      </c>
      <c r="J106" s="31">
        <v>3850.92</v>
      </c>
      <c r="K106" s="31">
        <v>3892.53</v>
      </c>
      <c r="L106" s="31">
        <v>3982.21</v>
      </c>
      <c r="M106" s="31">
        <v>4004.47</v>
      </c>
      <c r="N106" s="31">
        <v>3999.87</v>
      </c>
      <c r="O106" s="31">
        <v>3990.74</v>
      </c>
      <c r="P106" s="31">
        <v>3983.39</v>
      </c>
      <c r="Q106" s="31">
        <v>3985.56</v>
      </c>
      <c r="R106" s="31">
        <v>3990.58</v>
      </c>
      <c r="S106" s="31">
        <v>3980.22</v>
      </c>
      <c r="T106" s="31">
        <v>4005.91</v>
      </c>
      <c r="U106" s="31">
        <v>3989.09</v>
      </c>
      <c r="V106" s="31">
        <v>3975.31</v>
      </c>
      <c r="W106" s="31">
        <v>3934.01</v>
      </c>
      <c r="X106" s="31">
        <v>3879.65</v>
      </c>
      <c r="Y106" s="31">
        <v>3733.27</v>
      </c>
      <c r="Z106" s="31">
        <v>3595.58</v>
      </c>
    </row>
    <row r="107" spans="2:26" x14ac:dyDescent="0.3">
      <c r="B107" s="25">
        <v>10</v>
      </c>
      <c r="C107" s="31">
        <v>3643.21</v>
      </c>
      <c r="D107" s="31">
        <v>3651.08</v>
      </c>
      <c r="E107" s="31">
        <v>3729.57</v>
      </c>
      <c r="F107" s="31">
        <v>3842.84</v>
      </c>
      <c r="G107" s="31">
        <v>3950.19</v>
      </c>
      <c r="H107" s="31">
        <v>4065.85</v>
      </c>
      <c r="I107" s="31">
        <v>4150.46</v>
      </c>
      <c r="J107" s="31">
        <v>4157.04</v>
      </c>
      <c r="K107" s="31">
        <v>4216.62</v>
      </c>
      <c r="L107" s="31">
        <v>4225.59</v>
      </c>
      <c r="M107" s="31">
        <v>4213.3500000000004</v>
      </c>
      <c r="N107" s="31">
        <v>4246.07</v>
      </c>
      <c r="O107" s="31">
        <v>4229.3599999999997</v>
      </c>
      <c r="P107" s="31">
        <v>4214.62</v>
      </c>
      <c r="Q107" s="31">
        <v>4217.05</v>
      </c>
      <c r="R107" s="31">
        <v>4190.66</v>
      </c>
      <c r="S107" s="31">
        <v>4196.67</v>
      </c>
      <c r="T107" s="31">
        <v>4177.33</v>
      </c>
      <c r="U107" s="31">
        <v>4107.38</v>
      </c>
      <c r="V107" s="31">
        <v>4074.78</v>
      </c>
      <c r="W107" s="31">
        <v>4005.18</v>
      </c>
      <c r="X107" s="31">
        <v>3963.14</v>
      </c>
      <c r="Y107" s="31">
        <v>3726.59</v>
      </c>
      <c r="Z107" s="31">
        <v>3612.27</v>
      </c>
    </row>
    <row r="108" spans="2:26" x14ac:dyDescent="0.3">
      <c r="B108" s="25">
        <v>11</v>
      </c>
      <c r="C108" s="31">
        <v>3623.02</v>
      </c>
      <c r="D108" s="31">
        <v>3514.51</v>
      </c>
      <c r="E108" s="31">
        <v>3752.52</v>
      </c>
      <c r="F108" s="31">
        <v>3796.09</v>
      </c>
      <c r="G108" s="31">
        <v>3817.29</v>
      </c>
      <c r="H108" s="31">
        <v>3898.67</v>
      </c>
      <c r="I108" s="31">
        <v>4021.76</v>
      </c>
      <c r="J108" s="31">
        <v>4004.29</v>
      </c>
      <c r="K108" s="31">
        <v>4007.82</v>
      </c>
      <c r="L108" s="31">
        <v>4001.05</v>
      </c>
      <c r="M108" s="31">
        <v>3991.19</v>
      </c>
      <c r="N108" s="31">
        <v>3996.57</v>
      </c>
      <c r="O108" s="31">
        <v>3980.18</v>
      </c>
      <c r="P108" s="31">
        <v>3981.48</v>
      </c>
      <c r="Q108" s="31">
        <v>3980.52</v>
      </c>
      <c r="R108" s="31">
        <v>3979.88</v>
      </c>
      <c r="S108" s="31">
        <v>3983.91</v>
      </c>
      <c r="T108" s="31">
        <v>3985.72</v>
      </c>
      <c r="U108" s="31">
        <v>3968.01</v>
      </c>
      <c r="V108" s="31">
        <v>3928.61</v>
      </c>
      <c r="W108" s="31">
        <v>3905.22</v>
      </c>
      <c r="X108" s="31">
        <v>3866.66</v>
      </c>
      <c r="Y108" s="31">
        <v>3693.75</v>
      </c>
      <c r="Z108" s="31">
        <v>3535.99</v>
      </c>
    </row>
    <row r="109" spans="2:26" x14ac:dyDescent="0.3">
      <c r="B109" s="25">
        <v>12</v>
      </c>
      <c r="C109" s="31">
        <v>3612.72</v>
      </c>
      <c r="D109" s="31">
        <v>3696.32</v>
      </c>
      <c r="E109" s="31">
        <v>3775.46</v>
      </c>
      <c r="F109" s="31">
        <v>3833.83</v>
      </c>
      <c r="G109" s="31">
        <v>3852.56</v>
      </c>
      <c r="H109" s="31">
        <v>3917.55</v>
      </c>
      <c r="I109" s="31">
        <v>3919.31</v>
      </c>
      <c r="J109" s="31">
        <v>3987.71</v>
      </c>
      <c r="K109" s="31">
        <v>4015.08</v>
      </c>
      <c r="L109" s="31">
        <v>4021.77</v>
      </c>
      <c r="M109" s="31">
        <v>4049.66</v>
      </c>
      <c r="N109" s="31">
        <v>4054.39</v>
      </c>
      <c r="O109" s="31">
        <v>4019.21</v>
      </c>
      <c r="P109" s="31">
        <v>4022.54</v>
      </c>
      <c r="Q109" s="31">
        <v>4019.46</v>
      </c>
      <c r="R109" s="31">
        <v>4003</v>
      </c>
      <c r="S109" s="31">
        <v>3999.95</v>
      </c>
      <c r="T109" s="31">
        <v>4038.72</v>
      </c>
      <c r="U109" s="31">
        <v>4004.23</v>
      </c>
      <c r="V109" s="31">
        <v>3991.01</v>
      </c>
      <c r="W109" s="31">
        <v>3943.29</v>
      </c>
      <c r="X109" s="31">
        <v>3835.7</v>
      </c>
      <c r="Y109" s="31">
        <v>3700.52</v>
      </c>
      <c r="Z109" s="31">
        <v>3587.19</v>
      </c>
    </row>
    <row r="110" spans="2:26" x14ac:dyDescent="0.3">
      <c r="B110" s="25">
        <v>13</v>
      </c>
      <c r="C110" s="31">
        <v>3585.15</v>
      </c>
      <c r="D110" s="31">
        <v>3565.89</v>
      </c>
      <c r="E110" s="31">
        <v>3734.26</v>
      </c>
      <c r="F110" s="31">
        <v>3808.58</v>
      </c>
      <c r="G110" s="31">
        <v>3880.55</v>
      </c>
      <c r="H110" s="31">
        <v>3858.01</v>
      </c>
      <c r="I110" s="31">
        <v>3987.16</v>
      </c>
      <c r="J110" s="31">
        <v>4072.27</v>
      </c>
      <c r="K110" s="31">
        <v>4089.7</v>
      </c>
      <c r="L110" s="31">
        <v>4076.2</v>
      </c>
      <c r="M110" s="31">
        <v>4088.54</v>
      </c>
      <c r="N110" s="31">
        <v>4098.29</v>
      </c>
      <c r="O110" s="31">
        <v>4069.23</v>
      </c>
      <c r="P110" s="31">
        <v>4078.68</v>
      </c>
      <c r="Q110" s="31">
        <v>4079.02</v>
      </c>
      <c r="R110" s="31">
        <v>4078.92</v>
      </c>
      <c r="S110" s="31">
        <v>4066.23</v>
      </c>
      <c r="T110" s="31">
        <v>4074.27</v>
      </c>
      <c r="U110" s="31">
        <v>4058.22</v>
      </c>
      <c r="V110" s="31">
        <v>3991.99</v>
      </c>
      <c r="W110" s="31">
        <v>3949.82</v>
      </c>
      <c r="X110" s="31">
        <v>3924.15</v>
      </c>
      <c r="Y110" s="31">
        <v>3738.2</v>
      </c>
      <c r="Z110" s="31">
        <v>3683.74</v>
      </c>
    </row>
    <row r="111" spans="2:26" x14ac:dyDescent="0.3">
      <c r="B111" s="25">
        <v>14</v>
      </c>
      <c r="C111" s="31">
        <v>3775.06</v>
      </c>
      <c r="D111" s="31">
        <v>3808.37</v>
      </c>
      <c r="E111" s="31">
        <v>3895.63</v>
      </c>
      <c r="F111" s="31">
        <v>3959.51</v>
      </c>
      <c r="G111" s="31">
        <v>4048.49</v>
      </c>
      <c r="H111" s="31">
        <v>4055.43</v>
      </c>
      <c r="I111" s="31">
        <v>4092.27</v>
      </c>
      <c r="J111" s="31">
        <v>4149.3900000000003</v>
      </c>
      <c r="K111" s="31">
        <v>4196.46</v>
      </c>
      <c r="L111" s="31">
        <v>4269.6499999999996</v>
      </c>
      <c r="M111" s="31">
        <v>4184.21</v>
      </c>
      <c r="N111" s="31">
        <v>4196.0200000000004</v>
      </c>
      <c r="O111" s="31">
        <v>4186.63</v>
      </c>
      <c r="P111" s="31">
        <v>4156.6000000000004</v>
      </c>
      <c r="Q111" s="31">
        <v>4175.83</v>
      </c>
      <c r="R111" s="31">
        <v>4169.67</v>
      </c>
      <c r="S111" s="31">
        <v>4181.7</v>
      </c>
      <c r="T111" s="31">
        <v>4158.2700000000004</v>
      </c>
      <c r="U111" s="31">
        <v>4144.83</v>
      </c>
      <c r="V111" s="31">
        <v>4134.93</v>
      </c>
      <c r="W111" s="31">
        <v>4070.86</v>
      </c>
      <c r="X111" s="31">
        <v>4053.36</v>
      </c>
      <c r="Y111" s="31">
        <v>3955.47</v>
      </c>
      <c r="Z111" s="31">
        <v>3865.44</v>
      </c>
    </row>
    <row r="112" spans="2:26" x14ac:dyDescent="0.3">
      <c r="B112" s="25">
        <v>15</v>
      </c>
      <c r="C112" s="31">
        <v>3980.47</v>
      </c>
      <c r="D112" s="31">
        <v>3901.47</v>
      </c>
      <c r="E112" s="31">
        <v>4038.5</v>
      </c>
      <c r="F112" s="31">
        <v>4059.27</v>
      </c>
      <c r="G112" s="31">
        <v>4068.55</v>
      </c>
      <c r="H112" s="31">
        <v>4069.69</v>
      </c>
      <c r="I112" s="31">
        <v>4071.92</v>
      </c>
      <c r="J112" s="31">
        <v>4255.07</v>
      </c>
      <c r="K112" s="31">
        <v>4261.9799999999996</v>
      </c>
      <c r="L112" s="31">
        <v>4271.8500000000004</v>
      </c>
      <c r="M112" s="31">
        <v>4264.32</v>
      </c>
      <c r="N112" s="31">
        <v>4264.6099999999997</v>
      </c>
      <c r="O112" s="31">
        <v>4119.93</v>
      </c>
      <c r="P112" s="31">
        <v>4101.43</v>
      </c>
      <c r="Q112" s="31">
        <v>4063.32</v>
      </c>
      <c r="R112" s="31">
        <v>4061.84</v>
      </c>
      <c r="S112" s="31">
        <v>4065.11</v>
      </c>
      <c r="T112" s="31">
        <v>4066.34</v>
      </c>
      <c r="U112" s="31">
        <v>4074.82</v>
      </c>
      <c r="V112" s="31">
        <v>4041.69</v>
      </c>
      <c r="W112" s="31">
        <v>4034.84</v>
      </c>
      <c r="X112" s="31">
        <v>4034.35</v>
      </c>
      <c r="Y112" s="31">
        <v>4039.5</v>
      </c>
      <c r="Z112" s="31">
        <v>4034.05</v>
      </c>
    </row>
    <row r="113" spans="2:26" x14ac:dyDescent="0.3">
      <c r="B113" s="25">
        <v>16</v>
      </c>
      <c r="C113" s="31">
        <v>3979.82</v>
      </c>
      <c r="D113" s="31">
        <v>3904.93</v>
      </c>
      <c r="E113" s="31">
        <v>3901.31</v>
      </c>
      <c r="F113" s="31">
        <v>3899.78</v>
      </c>
      <c r="G113" s="31">
        <v>3966.34</v>
      </c>
      <c r="H113" s="31">
        <v>3967.78</v>
      </c>
      <c r="I113" s="31">
        <v>3969.28</v>
      </c>
      <c r="J113" s="31">
        <v>4054.01</v>
      </c>
      <c r="K113" s="31">
        <v>4047.61</v>
      </c>
      <c r="L113" s="31">
        <v>4062.51</v>
      </c>
      <c r="M113" s="31">
        <v>4055.37</v>
      </c>
      <c r="N113" s="31">
        <v>4048.49</v>
      </c>
      <c r="O113" s="31">
        <v>4053.64</v>
      </c>
      <c r="P113" s="31">
        <v>4044.54</v>
      </c>
      <c r="Q113" s="31">
        <v>4045.11</v>
      </c>
      <c r="R113" s="31">
        <v>4045.04</v>
      </c>
      <c r="S113" s="31">
        <v>4048.51</v>
      </c>
      <c r="T113" s="31">
        <v>4052.1</v>
      </c>
      <c r="U113" s="31">
        <v>4098.87</v>
      </c>
      <c r="V113" s="31">
        <v>4043.26</v>
      </c>
      <c r="W113" s="31">
        <v>4018.7</v>
      </c>
      <c r="X113" s="31">
        <v>4016.45</v>
      </c>
      <c r="Y113" s="31">
        <v>3972.12</v>
      </c>
      <c r="Z113" s="31">
        <v>3865.29</v>
      </c>
    </row>
    <row r="114" spans="2:26" x14ac:dyDescent="0.3">
      <c r="B114" s="25">
        <v>17</v>
      </c>
      <c r="C114" s="31">
        <v>3904.4</v>
      </c>
      <c r="D114" s="31">
        <v>3979.21</v>
      </c>
      <c r="E114" s="31">
        <v>3986.31</v>
      </c>
      <c r="F114" s="31">
        <v>4052.71</v>
      </c>
      <c r="G114" s="31">
        <v>4095.22</v>
      </c>
      <c r="H114" s="31">
        <v>4087.09</v>
      </c>
      <c r="I114" s="31">
        <v>4061.67</v>
      </c>
      <c r="J114" s="31">
        <v>4059.45</v>
      </c>
      <c r="K114" s="31">
        <v>4088.99</v>
      </c>
      <c r="L114" s="31">
        <v>4120.4399999999996</v>
      </c>
      <c r="M114" s="31">
        <v>4106.49</v>
      </c>
      <c r="N114" s="31">
        <v>4093.03</v>
      </c>
      <c r="O114" s="31">
        <v>4047.78</v>
      </c>
      <c r="P114" s="31">
        <v>4042.35</v>
      </c>
      <c r="Q114" s="31">
        <v>4044.74</v>
      </c>
      <c r="R114" s="31">
        <v>4045.46</v>
      </c>
      <c r="S114" s="31">
        <v>4046.25</v>
      </c>
      <c r="T114" s="31">
        <v>4088.51</v>
      </c>
      <c r="U114" s="31">
        <v>4096.95</v>
      </c>
      <c r="V114" s="31">
        <v>4064</v>
      </c>
      <c r="W114" s="31">
        <v>4009.05</v>
      </c>
      <c r="X114" s="31">
        <v>4006.84</v>
      </c>
      <c r="Y114" s="31">
        <v>3986.75</v>
      </c>
      <c r="Z114" s="31">
        <v>3886</v>
      </c>
    </row>
    <row r="115" spans="2:26" x14ac:dyDescent="0.3">
      <c r="B115" s="25">
        <v>18</v>
      </c>
      <c r="C115" s="31">
        <v>3972.74</v>
      </c>
      <c r="D115" s="31">
        <v>3982.65</v>
      </c>
      <c r="E115" s="31">
        <v>4031.21</v>
      </c>
      <c r="F115" s="31">
        <v>4038.57</v>
      </c>
      <c r="G115" s="31">
        <v>4049.27</v>
      </c>
      <c r="H115" s="31">
        <v>4074.94</v>
      </c>
      <c r="I115" s="31">
        <v>4055.85</v>
      </c>
      <c r="J115" s="31">
        <v>4061.68</v>
      </c>
      <c r="K115" s="31">
        <v>4087.06</v>
      </c>
      <c r="L115" s="31">
        <v>4093.06</v>
      </c>
      <c r="M115" s="31">
        <v>4093.92</v>
      </c>
      <c r="N115" s="31">
        <v>4121.88</v>
      </c>
      <c r="O115" s="31">
        <v>4099.29</v>
      </c>
      <c r="P115" s="31">
        <v>4103.8999999999996</v>
      </c>
      <c r="Q115" s="31">
        <v>4040.46</v>
      </c>
      <c r="R115" s="31">
        <v>4038.62</v>
      </c>
      <c r="S115" s="31">
        <v>4048.32</v>
      </c>
      <c r="T115" s="31">
        <v>4058.4</v>
      </c>
      <c r="U115" s="31">
        <v>4091.6</v>
      </c>
      <c r="V115" s="31">
        <v>4059.31</v>
      </c>
      <c r="W115" s="31">
        <v>4023.04</v>
      </c>
      <c r="X115" s="31">
        <v>4009.71</v>
      </c>
      <c r="Y115" s="31">
        <v>4004.12</v>
      </c>
      <c r="Z115" s="31">
        <v>3955.01</v>
      </c>
    </row>
    <row r="116" spans="2:26" x14ac:dyDescent="0.3">
      <c r="B116" s="25">
        <v>19</v>
      </c>
      <c r="C116" s="31">
        <v>3949.42</v>
      </c>
      <c r="D116" s="31">
        <v>4009.73</v>
      </c>
      <c r="E116" s="31">
        <v>4023.61</v>
      </c>
      <c r="F116" s="31">
        <v>4040.91</v>
      </c>
      <c r="G116" s="31">
        <v>4055.68</v>
      </c>
      <c r="H116" s="31">
        <v>4130.59</v>
      </c>
      <c r="I116" s="31">
        <v>4066.89</v>
      </c>
      <c r="J116" s="31">
        <v>4074.28</v>
      </c>
      <c r="K116" s="31">
        <v>4088.8</v>
      </c>
      <c r="L116" s="31">
        <v>4090.08</v>
      </c>
      <c r="M116" s="31">
        <v>4082.99</v>
      </c>
      <c r="N116" s="31">
        <v>4107.93</v>
      </c>
      <c r="O116" s="31">
        <v>4105.8500000000004</v>
      </c>
      <c r="P116" s="31">
        <v>4102.46</v>
      </c>
      <c r="Q116" s="31">
        <v>4046.47</v>
      </c>
      <c r="R116" s="31">
        <v>4036.98</v>
      </c>
      <c r="S116" s="31">
        <v>4045.48</v>
      </c>
      <c r="T116" s="31">
        <v>4062.92</v>
      </c>
      <c r="U116" s="31">
        <v>4125.9799999999996</v>
      </c>
      <c r="V116" s="31">
        <v>4045.17</v>
      </c>
      <c r="W116" s="31">
        <v>4011.13</v>
      </c>
      <c r="X116" s="31">
        <v>4008.93</v>
      </c>
      <c r="Y116" s="31">
        <v>4006.9</v>
      </c>
      <c r="Z116" s="31">
        <v>3962.14</v>
      </c>
    </row>
    <row r="117" spans="2:26" x14ac:dyDescent="0.3">
      <c r="B117" s="25">
        <v>20</v>
      </c>
      <c r="C117" s="31">
        <v>4009.43</v>
      </c>
      <c r="D117" s="31">
        <v>4009.77</v>
      </c>
      <c r="E117" s="31">
        <v>4029.67</v>
      </c>
      <c r="F117" s="31">
        <v>4108.24</v>
      </c>
      <c r="G117" s="31">
        <v>4091.99</v>
      </c>
      <c r="H117" s="31">
        <v>4129.0600000000004</v>
      </c>
      <c r="I117" s="31">
        <v>4054.89</v>
      </c>
      <c r="J117" s="31">
        <v>4057.57</v>
      </c>
      <c r="K117" s="31">
        <v>4104.04</v>
      </c>
      <c r="L117" s="31">
        <v>4140.1899999999996</v>
      </c>
      <c r="M117" s="31">
        <v>4117.8999999999996</v>
      </c>
      <c r="N117" s="31">
        <v>4101.82</v>
      </c>
      <c r="O117" s="31">
        <v>4067.31</v>
      </c>
      <c r="P117" s="31">
        <v>4042.09</v>
      </c>
      <c r="Q117" s="31">
        <v>4032.68</v>
      </c>
      <c r="R117" s="31">
        <v>4029.15</v>
      </c>
      <c r="S117" s="31">
        <v>4033.73</v>
      </c>
      <c r="T117" s="31">
        <v>4081.1</v>
      </c>
      <c r="U117" s="31">
        <v>4128.3599999999997</v>
      </c>
      <c r="V117" s="31">
        <v>4069.83</v>
      </c>
      <c r="W117" s="31">
        <v>4025.57</v>
      </c>
      <c r="X117" s="31">
        <v>4002.93</v>
      </c>
      <c r="Y117" s="31">
        <v>4000.3</v>
      </c>
      <c r="Z117" s="31">
        <v>4004.42</v>
      </c>
    </row>
    <row r="118" spans="2:26" x14ac:dyDescent="0.3">
      <c r="B118" s="25">
        <v>21</v>
      </c>
      <c r="C118" s="31">
        <v>3987.97</v>
      </c>
      <c r="D118" s="31">
        <v>3990.59</v>
      </c>
      <c r="E118" s="31">
        <v>4001.18</v>
      </c>
      <c r="F118" s="31">
        <v>4040.46</v>
      </c>
      <c r="G118" s="31">
        <v>4026.55</v>
      </c>
      <c r="H118" s="31">
        <v>4065.43</v>
      </c>
      <c r="I118" s="31">
        <v>4024.41</v>
      </c>
      <c r="J118" s="31">
        <v>4032.14</v>
      </c>
      <c r="K118" s="31">
        <v>4077.61</v>
      </c>
      <c r="L118" s="31">
        <v>4097.26</v>
      </c>
      <c r="M118" s="31">
        <v>4100.54</v>
      </c>
      <c r="N118" s="31">
        <v>4085.57</v>
      </c>
      <c r="O118" s="31">
        <v>4058.99</v>
      </c>
      <c r="P118" s="31">
        <v>4019.66</v>
      </c>
      <c r="Q118" s="31">
        <v>3996.82</v>
      </c>
      <c r="R118" s="31">
        <v>3996.66</v>
      </c>
      <c r="S118" s="31">
        <v>4007.19</v>
      </c>
      <c r="T118" s="31">
        <v>4042.82</v>
      </c>
      <c r="U118" s="31">
        <v>4039.24</v>
      </c>
      <c r="V118" s="31">
        <v>4021.42</v>
      </c>
      <c r="W118" s="31">
        <v>4017.94</v>
      </c>
      <c r="X118" s="31">
        <v>4014.66</v>
      </c>
      <c r="Y118" s="31">
        <v>4010.22</v>
      </c>
      <c r="Z118" s="31">
        <v>4014.07</v>
      </c>
    </row>
    <row r="119" spans="2:26" x14ac:dyDescent="0.3">
      <c r="B119" s="25">
        <v>22</v>
      </c>
      <c r="C119" s="31">
        <v>4050.39</v>
      </c>
      <c r="D119" s="31">
        <v>4003.28</v>
      </c>
      <c r="E119" s="31">
        <v>4027.78</v>
      </c>
      <c r="F119" s="31">
        <v>4069.86</v>
      </c>
      <c r="G119" s="31">
        <v>4052.42</v>
      </c>
      <c r="H119" s="31">
        <v>4078.35</v>
      </c>
      <c r="I119" s="31">
        <v>4090.82</v>
      </c>
      <c r="J119" s="31">
        <v>4121.1499999999996</v>
      </c>
      <c r="K119" s="31">
        <v>4246.3999999999996</v>
      </c>
      <c r="L119" s="31">
        <v>4244.72</v>
      </c>
      <c r="M119" s="31">
        <v>4241.1499999999996</v>
      </c>
      <c r="N119" s="31">
        <v>4235.09</v>
      </c>
      <c r="O119" s="31">
        <v>4243.38</v>
      </c>
      <c r="P119" s="31">
        <v>4254.82</v>
      </c>
      <c r="Q119" s="31">
        <v>4260.2</v>
      </c>
      <c r="R119" s="31">
        <v>4262</v>
      </c>
      <c r="S119" s="31">
        <v>4652.6899999999996</v>
      </c>
      <c r="T119" s="31">
        <v>4658.62</v>
      </c>
      <c r="U119" s="31">
        <v>4265.8900000000003</v>
      </c>
      <c r="V119" s="31">
        <v>4232.8900000000003</v>
      </c>
      <c r="W119" s="31">
        <v>4210.8900000000003</v>
      </c>
      <c r="X119" s="31">
        <v>4155.7700000000004</v>
      </c>
      <c r="Y119" s="31">
        <v>4066.14</v>
      </c>
      <c r="Z119" s="31">
        <v>4043.67</v>
      </c>
    </row>
    <row r="120" spans="2:26" x14ac:dyDescent="0.3">
      <c r="B120" s="25">
        <v>23</v>
      </c>
      <c r="C120" s="31">
        <v>3869.98</v>
      </c>
      <c r="D120" s="31">
        <v>3841.11</v>
      </c>
      <c r="E120" s="31">
        <v>3852.94</v>
      </c>
      <c r="F120" s="31">
        <v>3869.6</v>
      </c>
      <c r="G120" s="31">
        <v>3868.09</v>
      </c>
      <c r="H120" s="31">
        <v>3900.36</v>
      </c>
      <c r="I120" s="31">
        <v>3919.66</v>
      </c>
      <c r="J120" s="31">
        <v>3911.13</v>
      </c>
      <c r="K120" s="31">
        <v>4006.47</v>
      </c>
      <c r="L120" s="31">
        <v>4045.08</v>
      </c>
      <c r="M120" s="31">
        <v>4043.17</v>
      </c>
      <c r="N120" s="31">
        <v>4037.75</v>
      </c>
      <c r="O120" s="31">
        <v>4021.21</v>
      </c>
      <c r="P120" s="31">
        <v>4012.19</v>
      </c>
      <c r="Q120" s="31">
        <v>4015.3</v>
      </c>
      <c r="R120" s="31">
        <v>4020.06</v>
      </c>
      <c r="S120" s="31">
        <v>4018.84</v>
      </c>
      <c r="T120" s="31">
        <v>4042.99</v>
      </c>
      <c r="U120" s="31">
        <v>4094.37</v>
      </c>
      <c r="V120" s="31">
        <v>4054.92</v>
      </c>
      <c r="W120" s="31">
        <v>4014.63</v>
      </c>
      <c r="X120" s="31">
        <v>3979.82</v>
      </c>
      <c r="Y120" s="31">
        <v>3904.84</v>
      </c>
      <c r="Z120" s="31">
        <v>3837.58</v>
      </c>
    </row>
    <row r="121" spans="2:26" x14ac:dyDescent="0.3">
      <c r="B121" s="25">
        <v>24</v>
      </c>
      <c r="C121" s="31">
        <v>3961.98</v>
      </c>
      <c r="D121" s="31">
        <v>3995.61</v>
      </c>
      <c r="E121" s="31">
        <v>4030.06</v>
      </c>
      <c r="F121" s="31">
        <v>4057</v>
      </c>
      <c r="G121" s="31">
        <v>4056.43</v>
      </c>
      <c r="H121" s="31">
        <v>4057.96</v>
      </c>
      <c r="I121" s="31">
        <v>4057.3</v>
      </c>
      <c r="J121" s="31">
        <v>4077.22</v>
      </c>
      <c r="K121" s="31">
        <v>4079</v>
      </c>
      <c r="L121" s="31">
        <v>4079.98</v>
      </c>
      <c r="M121" s="31">
        <v>4079.67</v>
      </c>
      <c r="N121" s="31">
        <v>4075.99</v>
      </c>
      <c r="O121" s="31">
        <v>4069.8</v>
      </c>
      <c r="P121" s="31">
        <v>4060.57</v>
      </c>
      <c r="Q121" s="31">
        <v>4044.94</v>
      </c>
      <c r="R121" s="31">
        <v>4036.92</v>
      </c>
      <c r="S121" s="31">
        <v>4034.92</v>
      </c>
      <c r="T121" s="31">
        <v>4033.12</v>
      </c>
      <c r="U121" s="31">
        <v>4034.06</v>
      </c>
      <c r="V121" s="31">
        <v>4018.4</v>
      </c>
      <c r="W121" s="31">
        <v>4015.9</v>
      </c>
      <c r="X121" s="31">
        <v>4020.39</v>
      </c>
      <c r="Y121" s="31">
        <v>3970.63</v>
      </c>
      <c r="Z121" s="31">
        <v>3897.36</v>
      </c>
    </row>
    <row r="122" spans="2:26" x14ac:dyDescent="0.3">
      <c r="B122" s="25">
        <v>25</v>
      </c>
      <c r="C122" s="31">
        <v>3842.52</v>
      </c>
      <c r="D122" s="31">
        <v>3854.89</v>
      </c>
      <c r="E122" s="31">
        <v>3901.34</v>
      </c>
      <c r="F122" s="31">
        <v>4007.44</v>
      </c>
      <c r="G122" s="31">
        <v>4018.14</v>
      </c>
      <c r="H122" s="31">
        <v>4054.47</v>
      </c>
      <c r="I122" s="31">
        <v>4051.87</v>
      </c>
      <c r="J122" s="31">
        <v>4060.85</v>
      </c>
      <c r="K122" s="31">
        <v>4065.72</v>
      </c>
      <c r="L122" s="31">
        <v>4072.16</v>
      </c>
      <c r="M122" s="31">
        <v>4074.52</v>
      </c>
      <c r="N122" s="31">
        <v>4074.16</v>
      </c>
      <c r="O122" s="31">
        <v>4065.94</v>
      </c>
      <c r="P122" s="31">
        <v>4056.73</v>
      </c>
      <c r="Q122" s="31">
        <v>4041.16</v>
      </c>
      <c r="R122" s="31">
        <v>4038.17</v>
      </c>
      <c r="S122" s="31">
        <v>4040.78</v>
      </c>
      <c r="T122" s="31">
        <v>4042.1</v>
      </c>
      <c r="U122" s="31">
        <v>4038.23</v>
      </c>
      <c r="V122" s="31">
        <v>4051.09</v>
      </c>
      <c r="W122" s="31">
        <v>4011.2</v>
      </c>
      <c r="X122" s="31">
        <v>4007.91</v>
      </c>
      <c r="Y122" s="31">
        <v>3953.59</v>
      </c>
      <c r="Z122" s="31">
        <v>3884.01</v>
      </c>
    </row>
    <row r="123" spans="2:26" x14ac:dyDescent="0.3">
      <c r="B123" s="25">
        <v>26</v>
      </c>
      <c r="C123" s="31">
        <v>3852.98</v>
      </c>
      <c r="D123" s="31">
        <v>3844.36</v>
      </c>
      <c r="E123" s="31">
        <v>3895.34</v>
      </c>
      <c r="F123" s="31">
        <v>3970.18</v>
      </c>
      <c r="G123" s="31">
        <v>3970.04</v>
      </c>
      <c r="H123" s="31">
        <v>4010.99</v>
      </c>
      <c r="I123" s="31">
        <v>4033.31</v>
      </c>
      <c r="J123" s="31">
        <v>4042.35</v>
      </c>
      <c r="K123" s="31">
        <v>4044.68</v>
      </c>
      <c r="L123" s="31">
        <v>4288.2299999999996</v>
      </c>
      <c r="M123" s="31">
        <v>4272.7299999999996</v>
      </c>
      <c r="N123" s="31">
        <v>4040.32</v>
      </c>
      <c r="O123" s="31">
        <v>4035.96</v>
      </c>
      <c r="P123" s="31">
        <v>4039.56</v>
      </c>
      <c r="Q123" s="31">
        <v>4033.57</v>
      </c>
      <c r="R123" s="31">
        <v>4028.24</v>
      </c>
      <c r="S123" s="31">
        <v>4029.56</v>
      </c>
      <c r="T123" s="31">
        <v>4034.84</v>
      </c>
      <c r="U123" s="31">
        <v>4032.78</v>
      </c>
      <c r="V123" s="31">
        <v>4016.51</v>
      </c>
      <c r="W123" s="31">
        <v>3984.48</v>
      </c>
      <c r="X123" s="31">
        <v>3972.68</v>
      </c>
      <c r="Y123" s="31">
        <v>3921.12</v>
      </c>
      <c r="Z123" s="31">
        <v>3844.27</v>
      </c>
    </row>
    <row r="124" spans="2:26" x14ac:dyDescent="0.3">
      <c r="B124" s="25">
        <v>27</v>
      </c>
      <c r="C124" s="31">
        <v>3802.78</v>
      </c>
      <c r="D124" s="31">
        <v>3765.2</v>
      </c>
      <c r="E124" s="31">
        <v>3814.89</v>
      </c>
      <c r="F124" s="31">
        <v>3870.58</v>
      </c>
      <c r="G124" s="31">
        <v>3860.83</v>
      </c>
      <c r="H124" s="31">
        <v>3895.59</v>
      </c>
      <c r="I124" s="31">
        <v>3957.87</v>
      </c>
      <c r="J124" s="31">
        <v>3973.92</v>
      </c>
      <c r="K124" s="31">
        <v>4063.74</v>
      </c>
      <c r="L124" s="31">
        <v>4066.39</v>
      </c>
      <c r="M124" s="31">
        <v>4067.5</v>
      </c>
      <c r="N124" s="31">
        <v>4067.67</v>
      </c>
      <c r="O124" s="31">
        <v>4059.86</v>
      </c>
      <c r="P124" s="31">
        <v>4054.57</v>
      </c>
      <c r="Q124" s="31">
        <v>4001.02</v>
      </c>
      <c r="R124" s="31">
        <v>4013.11</v>
      </c>
      <c r="S124" s="31">
        <v>4021.17</v>
      </c>
      <c r="T124" s="31">
        <v>4027.3</v>
      </c>
      <c r="U124" s="31">
        <v>4018.15</v>
      </c>
      <c r="V124" s="31">
        <v>3955.99</v>
      </c>
      <c r="W124" s="31">
        <v>3905.5</v>
      </c>
      <c r="X124" s="31">
        <v>3886.6</v>
      </c>
      <c r="Y124" s="31">
        <v>3842.27</v>
      </c>
      <c r="Z124" s="31">
        <v>3761.67</v>
      </c>
    </row>
    <row r="125" spans="2:26" x14ac:dyDescent="0.3">
      <c r="B125" s="25">
        <v>28</v>
      </c>
      <c r="C125" s="31">
        <v>3786.15</v>
      </c>
      <c r="D125" s="31">
        <v>3742.12</v>
      </c>
      <c r="E125" s="31">
        <v>3787.04</v>
      </c>
      <c r="F125" s="31">
        <v>3850.51</v>
      </c>
      <c r="G125" s="31">
        <v>3856.33</v>
      </c>
      <c r="H125" s="31">
        <v>3902.31</v>
      </c>
      <c r="I125" s="31">
        <v>3979.83</v>
      </c>
      <c r="J125" s="31">
        <v>3996.89</v>
      </c>
      <c r="K125" s="31">
        <v>4083.79</v>
      </c>
      <c r="L125" s="31">
        <v>4106.9799999999996</v>
      </c>
      <c r="M125" s="31">
        <v>4113.32</v>
      </c>
      <c r="N125" s="31">
        <v>4050.64</v>
      </c>
      <c r="O125" s="31">
        <v>4088.02</v>
      </c>
      <c r="P125" s="31">
        <v>4050.13</v>
      </c>
      <c r="Q125" s="31">
        <v>4022.69</v>
      </c>
      <c r="R125" s="31">
        <v>4020.04</v>
      </c>
      <c r="S125" s="31">
        <v>4020.93</v>
      </c>
      <c r="T125" s="31">
        <v>4015.59</v>
      </c>
      <c r="U125" s="31">
        <v>4055.24</v>
      </c>
      <c r="V125" s="31">
        <v>4001.25</v>
      </c>
      <c r="W125" s="31">
        <v>3957.34</v>
      </c>
      <c r="X125" s="31">
        <v>3942.61</v>
      </c>
      <c r="Y125" s="31">
        <v>3937.26</v>
      </c>
      <c r="Z125" s="31">
        <v>3906.74</v>
      </c>
    </row>
    <row r="126" spans="2:26" x14ac:dyDescent="0.3">
      <c r="B126" s="25">
        <v>29</v>
      </c>
      <c r="C126" s="31">
        <v>3997.87</v>
      </c>
      <c r="D126" s="31">
        <v>4002.85</v>
      </c>
      <c r="E126" s="31">
        <v>4013.82</v>
      </c>
      <c r="F126" s="31">
        <v>4024.58</v>
      </c>
      <c r="G126" s="31">
        <v>4030.47</v>
      </c>
      <c r="H126" s="31">
        <v>4033.39</v>
      </c>
      <c r="I126" s="31">
        <v>4025.89</v>
      </c>
      <c r="J126" s="31">
        <v>4021.37</v>
      </c>
      <c r="K126" s="31">
        <v>4212.32</v>
      </c>
      <c r="L126" s="31">
        <v>4196.3900000000003</v>
      </c>
      <c r="M126" s="31">
        <v>4187.09</v>
      </c>
      <c r="N126" s="31">
        <v>4188.32</v>
      </c>
      <c r="O126" s="31">
        <v>4195.78</v>
      </c>
      <c r="P126" s="31">
        <v>4199.17</v>
      </c>
      <c r="Q126" s="31">
        <v>4186.01</v>
      </c>
      <c r="R126" s="31">
        <v>4192.2700000000004</v>
      </c>
      <c r="S126" s="31">
        <v>4197.1400000000003</v>
      </c>
      <c r="T126" s="31">
        <v>4205.9799999999996</v>
      </c>
      <c r="U126" s="31">
        <v>4213.9399999999996</v>
      </c>
      <c r="V126" s="31">
        <v>4186.87</v>
      </c>
      <c r="W126" s="31">
        <v>4065.51</v>
      </c>
      <c r="X126" s="31">
        <v>4058.24</v>
      </c>
      <c r="Y126" s="31">
        <v>3995.63</v>
      </c>
      <c r="Z126" s="31">
        <v>3997.4</v>
      </c>
    </row>
    <row r="127" spans="2:26" x14ac:dyDescent="0.3">
      <c r="B127" s="25">
        <v>30</v>
      </c>
      <c r="C127" s="31">
        <v>4016.7</v>
      </c>
      <c r="D127" s="31">
        <v>4025.05</v>
      </c>
      <c r="E127" s="31">
        <v>4038.89</v>
      </c>
      <c r="F127" s="31">
        <v>4045.14</v>
      </c>
      <c r="G127" s="31">
        <v>4048.77</v>
      </c>
      <c r="H127" s="31">
        <v>4056.73</v>
      </c>
      <c r="I127" s="31">
        <v>4050.74</v>
      </c>
      <c r="J127" s="31">
        <v>4041.4</v>
      </c>
      <c r="K127" s="31">
        <v>4263.7700000000004</v>
      </c>
      <c r="L127" s="31">
        <v>4247.72</v>
      </c>
      <c r="M127" s="31">
        <v>4240.46</v>
      </c>
      <c r="N127" s="31">
        <v>4240.54</v>
      </c>
      <c r="O127" s="31">
        <v>4248.38</v>
      </c>
      <c r="P127" s="31">
        <v>4252</v>
      </c>
      <c r="Q127" s="31">
        <v>4246.7700000000004</v>
      </c>
      <c r="R127" s="31">
        <v>4244.09</v>
      </c>
      <c r="S127" s="31">
        <v>4249.46</v>
      </c>
      <c r="T127" s="31">
        <v>4243.2</v>
      </c>
      <c r="U127" s="31">
        <v>4245.2700000000004</v>
      </c>
      <c r="V127" s="31">
        <v>4212.32</v>
      </c>
      <c r="W127" s="31">
        <v>4206.0200000000004</v>
      </c>
      <c r="X127" s="31">
        <v>4205.24</v>
      </c>
      <c r="Y127" s="31">
        <v>4042.01</v>
      </c>
      <c r="Z127" s="31">
        <v>4019.31</v>
      </c>
    </row>
    <row r="128" spans="2:26" hidden="1" x14ac:dyDescent="0.3">
      <c r="B128" s="32">
        <v>31</v>
      </c>
      <c r="C128" s="31" t="e">
        <v>#N/A</v>
      </c>
      <c r="D128" s="31" t="e">
        <v>#N/A</v>
      </c>
      <c r="E128" s="31" t="e">
        <v>#N/A</v>
      </c>
      <c r="F128" s="31" t="e">
        <v>#N/A</v>
      </c>
      <c r="G128" s="31" t="e">
        <v>#N/A</v>
      </c>
      <c r="H128" s="31" t="e">
        <v>#N/A</v>
      </c>
      <c r="I128" s="31" t="e">
        <v>#N/A</v>
      </c>
      <c r="J128" s="31" t="e">
        <v>#N/A</v>
      </c>
      <c r="K128" s="31" t="e">
        <v>#N/A</v>
      </c>
      <c r="L128" s="31" t="e">
        <v>#N/A</v>
      </c>
      <c r="M128" s="31" t="e">
        <v>#N/A</v>
      </c>
      <c r="N128" s="31" t="e">
        <v>#N/A</v>
      </c>
      <c r="O128" s="31" t="e">
        <v>#N/A</v>
      </c>
      <c r="P128" s="31" t="e">
        <v>#N/A</v>
      </c>
      <c r="Q128" s="31" t="e">
        <v>#N/A</v>
      </c>
      <c r="R128" s="31" t="e">
        <v>#N/A</v>
      </c>
      <c r="S128" s="31" t="e">
        <v>#N/A</v>
      </c>
      <c r="T128" s="31" t="e">
        <v>#N/A</v>
      </c>
      <c r="U128" s="31" t="e">
        <v>#N/A</v>
      </c>
      <c r="V128" s="31" t="e">
        <v>#N/A</v>
      </c>
      <c r="W128" s="31" t="e">
        <v>#N/A</v>
      </c>
      <c r="X128" s="31" t="e">
        <v>#N/A</v>
      </c>
      <c r="Y128" s="31" t="e">
        <v>#N/A</v>
      </c>
      <c r="Z128" s="31" t="e">
        <v>#N/A</v>
      </c>
    </row>
    <row r="129" spans="2:26" x14ac:dyDescent="0.3">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2:26" ht="15" customHeight="1" x14ac:dyDescent="0.3">
      <c r="B130" s="33" t="s">
        <v>69</v>
      </c>
      <c r="C130" s="121" t="s">
        <v>70</v>
      </c>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3"/>
    </row>
    <row r="131" spans="2:26" x14ac:dyDescent="0.3">
      <c r="B131" s="124"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125"/>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126"/>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3849.47</v>
      </c>
      <c r="D134" s="31">
        <v>3809.27</v>
      </c>
      <c r="E134" s="31">
        <v>3799.43</v>
      </c>
      <c r="F134" s="31">
        <v>3800.62</v>
      </c>
      <c r="G134" s="31">
        <v>3801.95</v>
      </c>
      <c r="H134" s="31">
        <v>3823.47</v>
      </c>
      <c r="I134" s="31">
        <v>3861.31</v>
      </c>
      <c r="J134" s="31">
        <v>3944.95</v>
      </c>
      <c r="K134" s="31">
        <v>3941.96</v>
      </c>
      <c r="L134" s="31">
        <v>3938.68</v>
      </c>
      <c r="M134" s="31">
        <v>3935.69</v>
      </c>
      <c r="N134" s="31">
        <v>3930.33</v>
      </c>
      <c r="O134" s="31">
        <v>3958.53</v>
      </c>
      <c r="P134" s="31">
        <v>3951.63</v>
      </c>
      <c r="Q134" s="31">
        <v>3944.94</v>
      </c>
      <c r="R134" s="31">
        <v>3958.81</v>
      </c>
      <c r="S134" s="31">
        <v>3968.19</v>
      </c>
      <c r="T134" s="31">
        <v>3988.25</v>
      </c>
      <c r="U134" s="31">
        <v>4000.9</v>
      </c>
      <c r="V134" s="31">
        <v>3980.73</v>
      </c>
      <c r="W134" s="31">
        <v>3976.25</v>
      </c>
      <c r="X134" s="31">
        <v>3989.65</v>
      </c>
      <c r="Y134" s="31">
        <v>3944.88</v>
      </c>
      <c r="Z134" s="31">
        <v>3885.06</v>
      </c>
    </row>
    <row r="135" spans="2:26" x14ac:dyDescent="0.3">
      <c r="B135" s="24">
        <v>2</v>
      </c>
      <c r="C135" s="31">
        <v>3774.15</v>
      </c>
      <c r="D135" s="31">
        <v>3753.4</v>
      </c>
      <c r="E135" s="31">
        <v>3720.13</v>
      </c>
      <c r="F135" s="31">
        <v>3699.26</v>
      </c>
      <c r="G135" s="31">
        <v>3715.2</v>
      </c>
      <c r="H135" s="31">
        <v>3760.57</v>
      </c>
      <c r="I135" s="31">
        <v>3768.26</v>
      </c>
      <c r="J135" s="31">
        <v>3783.18</v>
      </c>
      <c r="K135" s="31">
        <v>3869.42</v>
      </c>
      <c r="L135" s="31">
        <v>3876.94</v>
      </c>
      <c r="M135" s="31">
        <v>3877.36</v>
      </c>
      <c r="N135" s="31">
        <v>3874.46</v>
      </c>
      <c r="O135" s="31">
        <v>3866</v>
      </c>
      <c r="P135" s="31">
        <v>3874.82</v>
      </c>
      <c r="Q135" s="31">
        <v>3876.95</v>
      </c>
      <c r="R135" s="31">
        <v>3886</v>
      </c>
      <c r="S135" s="31">
        <v>3912.35</v>
      </c>
      <c r="T135" s="31">
        <v>3909.74</v>
      </c>
      <c r="U135" s="31">
        <v>3950.83</v>
      </c>
      <c r="V135" s="31">
        <v>3908.95</v>
      </c>
      <c r="W135" s="31">
        <v>3897.61</v>
      </c>
      <c r="X135" s="31">
        <v>3857.42</v>
      </c>
      <c r="Y135" s="31">
        <v>3808.32</v>
      </c>
      <c r="Z135" s="31">
        <v>3779.74</v>
      </c>
    </row>
    <row r="136" spans="2:26" x14ac:dyDescent="0.3">
      <c r="B136" s="22">
        <v>3</v>
      </c>
      <c r="C136" s="31">
        <v>3779.98</v>
      </c>
      <c r="D136" s="31">
        <v>3777.45</v>
      </c>
      <c r="E136" s="31">
        <v>3759.65</v>
      </c>
      <c r="F136" s="31">
        <v>3768.62</v>
      </c>
      <c r="G136" s="31">
        <v>3799.97</v>
      </c>
      <c r="H136" s="31">
        <v>3849.62</v>
      </c>
      <c r="I136" s="31">
        <v>3993.23</v>
      </c>
      <c r="J136" s="31">
        <v>4032.26</v>
      </c>
      <c r="K136" s="31">
        <v>4026.62</v>
      </c>
      <c r="L136" s="31">
        <v>4028.21</v>
      </c>
      <c r="M136" s="31">
        <v>4023.21</v>
      </c>
      <c r="N136" s="31">
        <v>4013.61</v>
      </c>
      <c r="O136" s="31">
        <v>3975.92</v>
      </c>
      <c r="P136" s="31">
        <v>3977.17</v>
      </c>
      <c r="Q136" s="31">
        <v>3987.15</v>
      </c>
      <c r="R136" s="31">
        <v>3982.98</v>
      </c>
      <c r="S136" s="31">
        <v>4026.97</v>
      </c>
      <c r="T136" s="31">
        <v>3998.08</v>
      </c>
      <c r="U136" s="31">
        <v>3996.57</v>
      </c>
      <c r="V136" s="31">
        <v>3946.37</v>
      </c>
      <c r="W136" s="31">
        <v>3930.65</v>
      </c>
      <c r="X136" s="31">
        <v>3945.25</v>
      </c>
      <c r="Y136" s="31">
        <v>3892.26</v>
      </c>
      <c r="Z136" s="31">
        <v>3798.22</v>
      </c>
    </row>
    <row r="137" spans="2:26" x14ac:dyDescent="0.3">
      <c r="B137" s="25">
        <v>4</v>
      </c>
      <c r="C137" s="31">
        <v>3686.99</v>
      </c>
      <c r="D137" s="31">
        <v>3682.45</v>
      </c>
      <c r="E137" s="31">
        <v>3676.87</v>
      </c>
      <c r="F137" s="31">
        <v>3691.67</v>
      </c>
      <c r="G137" s="31">
        <v>3730</v>
      </c>
      <c r="H137" s="31">
        <v>3717.12</v>
      </c>
      <c r="I137" s="31">
        <v>3825.17</v>
      </c>
      <c r="J137" s="31">
        <v>4027.25</v>
      </c>
      <c r="K137" s="31">
        <v>4021.69</v>
      </c>
      <c r="L137" s="31">
        <v>4022.29</v>
      </c>
      <c r="M137" s="31">
        <v>3983.01</v>
      </c>
      <c r="N137" s="31">
        <v>3980.26</v>
      </c>
      <c r="O137" s="31">
        <v>3973.33</v>
      </c>
      <c r="P137" s="31">
        <v>3802.86</v>
      </c>
      <c r="Q137" s="31">
        <v>3853.58</v>
      </c>
      <c r="R137" s="31">
        <v>3852.78</v>
      </c>
      <c r="S137" s="31">
        <v>3861.08</v>
      </c>
      <c r="T137" s="31">
        <v>3858.8</v>
      </c>
      <c r="U137" s="31">
        <v>3868.33</v>
      </c>
      <c r="V137" s="31">
        <v>3829.05</v>
      </c>
      <c r="W137" s="31">
        <v>3837.34</v>
      </c>
      <c r="X137" s="31">
        <v>3840.1</v>
      </c>
      <c r="Y137" s="31">
        <v>3772.1</v>
      </c>
      <c r="Z137" s="31">
        <v>3697.32</v>
      </c>
    </row>
    <row r="138" spans="2:26" x14ac:dyDescent="0.3">
      <c r="B138" s="25">
        <v>5</v>
      </c>
      <c r="C138" s="31">
        <v>3738.51</v>
      </c>
      <c r="D138" s="31">
        <v>3733.45</v>
      </c>
      <c r="E138" s="31">
        <v>3726.71</v>
      </c>
      <c r="F138" s="31">
        <v>3736.26</v>
      </c>
      <c r="G138" s="31">
        <v>3766.26</v>
      </c>
      <c r="H138" s="31">
        <v>3825.62</v>
      </c>
      <c r="I138" s="31">
        <v>3852.46</v>
      </c>
      <c r="J138" s="31">
        <v>3953.33</v>
      </c>
      <c r="K138" s="31">
        <v>4034.62</v>
      </c>
      <c r="L138" s="31">
        <v>4036.08</v>
      </c>
      <c r="M138" s="31">
        <v>4001.74</v>
      </c>
      <c r="N138" s="31">
        <v>4021.36</v>
      </c>
      <c r="O138" s="31">
        <v>4008.23</v>
      </c>
      <c r="P138" s="31">
        <v>3932.66</v>
      </c>
      <c r="Q138" s="31">
        <v>4019.12</v>
      </c>
      <c r="R138" s="31">
        <v>3944.38</v>
      </c>
      <c r="S138" s="31">
        <v>3965.26</v>
      </c>
      <c r="T138" s="31">
        <v>3965.94</v>
      </c>
      <c r="U138" s="31">
        <v>3973.41</v>
      </c>
      <c r="V138" s="31">
        <v>3958.63</v>
      </c>
      <c r="W138" s="31">
        <v>3949.64</v>
      </c>
      <c r="X138" s="31">
        <v>3933.59</v>
      </c>
      <c r="Y138" s="31">
        <v>3793.44</v>
      </c>
      <c r="Z138" s="31">
        <v>3741.45</v>
      </c>
    </row>
    <row r="139" spans="2:26" x14ac:dyDescent="0.3">
      <c r="B139" s="25">
        <v>6</v>
      </c>
      <c r="C139" s="31">
        <v>3782.89</v>
      </c>
      <c r="D139" s="31">
        <v>3798.67</v>
      </c>
      <c r="E139" s="31">
        <v>3805.3</v>
      </c>
      <c r="F139" s="31">
        <v>3775.18</v>
      </c>
      <c r="G139" s="31">
        <v>3822.16</v>
      </c>
      <c r="H139" s="31">
        <v>3883.88</v>
      </c>
      <c r="I139" s="31">
        <v>3954.93</v>
      </c>
      <c r="J139" s="31">
        <v>4022.45</v>
      </c>
      <c r="K139" s="31">
        <v>4026.24</v>
      </c>
      <c r="L139" s="31">
        <v>4024.06</v>
      </c>
      <c r="M139" s="31">
        <v>4018.43</v>
      </c>
      <c r="N139" s="31">
        <v>4017.28</v>
      </c>
      <c r="O139" s="31">
        <v>4007.83</v>
      </c>
      <c r="P139" s="31">
        <v>4009.28</v>
      </c>
      <c r="Q139" s="31">
        <v>4020.02</v>
      </c>
      <c r="R139" s="31">
        <v>4024.36</v>
      </c>
      <c r="S139" s="31">
        <v>4040.04</v>
      </c>
      <c r="T139" s="31">
        <v>4039.87</v>
      </c>
      <c r="U139" s="31">
        <v>4043.95</v>
      </c>
      <c r="V139" s="31">
        <v>4029.23</v>
      </c>
      <c r="W139" s="31">
        <v>4026.88</v>
      </c>
      <c r="X139" s="31">
        <v>4009.58</v>
      </c>
      <c r="Y139" s="31">
        <v>3873.2</v>
      </c>
      <c r="Z139" s="31">
        <v>3794.05</v>
      </c>
    </row>
    <row r="140" spans="2:26" x14ac:dyDescent="0.3">
      <c r="B140" s="25">
        <v>7</v>
      </c>
      <c r="C140" s="31">
        <v>3769.75</v>
      </c>
      <c r="D140" s="31">
        <v>3754.53</v>
      </c>
      <c r="E140" s="31">
        <v>3776.55</v>
      </c>
      <c r="F140" s="31">
        <v>3796.19</v>
      </c>
      <c r="G140" s="31">
        <v>3829.21</v>
      </c>
      <c r="H140" s="31">
        <v>3885.98</v>
      </c>
      <c r="I140" s="31">
        <v>3988.15</v>
      </c>
      <c r="J140" s="31">
        <v>4042.49</v>
      </c>
      <c r="K140" s="31">
        <v>4047.95</v>
      </c>
      <c r="L140" s="31">
        <v>4068.08</v>
      </c>
      <c r="M140" s="31">
        <v>4067.48</v>
      </c>
      <c r="N140" s="31">
        <v>4064.73</v>
      </c>
      <c r="O140" s="31">
        <v>4055.41</v>
      </c>
      <c r="P140" s="31">
        <v>4058.71</v>
      </c>
      <c r="Q140" s="31">
        <v>4050.29</v>
      </c>
      <c r="R140" s="31">
        <v>4032.9</v>
      </c>
      <c r="S140" s="31">
        <v>4032.05</v>
      </c>
      <c r="T140" s="31">
        <v>4026.38</v>
      </c>
      <c r="U140" s="31">
        <v>4032.39</v>
      </c>
      <c r="V140" s="31">
        <v>4025.82</v>
      </c>
      <c r="W140" s="31">
        <v>4008.88</v>
      </c>
      <c r="X140" s="31">
        <v>3978.73</v>
      </c>
      <c r="Y140" s="31">
        <v>3909.52</v>
      </c>
      <c r="Z140" s="31">
        <v>3826.73</v>
      </c>
    </row>
    <row r="141" spans="2:26" x14ac:dyDescent="0.3">
      <c r="B141" s="25">
        <v>8</v>
      </c>
      <c r="C141" s="31">
        <v>3849.02</v>
      </c>
      <c r="D141" s="31">
        <v>3828.03</v>
      </c>
      <c r="E141" s="31">
        <v>3827.38</v>
      </c>
      <c r="F141" s="31">
        <v>3795.03</v>
      </c>
      <c r="G141" s="31">
        <v>3869.34</v>
      </c>
      <c r="H141" s="31">
        <v>3913.68</v>
      </c>
      <c r="I141" s="31">
        <v>3956.94</v>
      </c>
      <c r="J141" s="31">
        <v>4043.26</v>
      </c>
      <c r="K141" s="31">
        <v>4115.1099999999997</v>
      </c>
      <c r="L141" s="31">
        <v>4117.99</v>
      </c>
      <c r="M141" s="31">
        <v>4117.8599999999997</v>
      </c>
      <c r="N141" s="31">
        <v>4121.05</v>
      </c>
      <c r="O141" s="31">
        <v>4115.6000000000004</v>
      </c>
      <c r="P141" s="31">
        <v>4105.96</v>
      </c>
      <c r="Q141" s="31">
        <v>4103.2700000000004</v>
      </c>
      <c r="R141" s="31">
        <v>4104.01</v>
      </c>
      <c r="S141" s="31">
        <v>4138.8599999999997</v>
      </c>
      <c r="T141" s="31">
        <v>4190.1400000000003</v>
      </c>
      <c r="U141" s="31">
        <v>4175.07</v>
      </c>
      <c r="V141" s="31">
        <v>4115.8599999999997</v>
      </c>
      <c r="W141" s="31">
        <v>4111.2299999999996</v>
      </c>
      <c r="X141" s="31">
        <v>4066.8</v>
      </c>
      <c r="Y141" s="31">
        <v>3983.84</v>
      </c>
      <c r="Z141" s="31">
        <v>3874.45</v>
      </c>
    </row>
    <row r="142" spans="2:26" x14ac:dyDescent="0.3">
      <c r="B142" s="25">
        <v>9</v>
      </c>
      <c r="C142" s="31">
        <v>3858.05</v>
      </c>
      <c r="D142" s="31">
        <v>3827.35</v>
      </c>
      <c r="E142" s="31">
        <v>3829.14</v>
      </c>
      <c r="F142" s="31">
        <v>3736.37</v>
      </c>
      <c r="G142" s="31">
        <v>3794.59</v>
      </c>
      <c r="H142" s="31">
        <v>3898.06</v>
      </c>
      <c r="I142" s="31">
        <v>3905.72</v>
      </c>
      <c r="J142" s="31">
        <v>3945.94</v>
      </c>
      <c r="K142" s="31">
        <v>3987.55</v>
      </c>
      <c r="L142" s="31">
        <v>4077.23</v>
      </c>
      <c r="M142" s="31">
        <v>4099.49</v>
      </c>
      <c r="N142" s="31">
        <v>4094.89</v>
      </c>
      <c r="O142" s="31">
        <v>4085.76</v>
      </c>
      <c r="P142" s="31">
        <v>4078.41</v>
      </c>
      <c r="Q142" s="31">
        <v>4080.58</v>
      </c>
      <c r="R142" s="31">
        <v>4085.6</v>
      </c>
      <c r="S142" s="31">
        <v>4075.24</v>
      </c>
      <c r="T142" s="31">
        <v>4100.93</v>
      </c>
      <c r="U142" s="31">
        <v>4084.11</v>
      </c>
      <c r="V142" s="31">
        <v>4070.33</v>
      </c>
      <c r="W142" s="31">
        <v>4029.03</v>
      </c>
      <c r="X142" s="31">
        <v>3974.67</v>
      </c>
      <c r="Y142" s="31">
        <v>3828.29</v>
      </c>
      <c r="Z142" s="31">
        <v>3690.6</v>
      </c>
    </row>
    <row r="143" spans="2:26" x14ac:dyDescent="0.3">
      <c r="B143" s="25">
        <v>10</v>
      </c>
      <c r="C143" s="31">
        <v>3738.23</v>
      </c>
      <c r="D143" s="31">
        <v>3746.1</v>
      </c>
      <c r="E143" s="31">
        <v>3824.59</v>
      </c>
      <c r="F143" s="31">
        <v>3937.86</v>
      </c>
      <c r="G143" s="31">
        <v>4045.21</v>
      </c>
      <c r="H143" s="31">
        <v>4160.87</v>
      </c>
      <c r="I143" s="31">
        <v>4245.4799999999996</v>
      </c>
      <c r="J143" s="31">
        <v>4252.0600000000004</v>
      </c>
      <c r="K143" s="31">
        <v>4311.6400000000003</v>
      </c>
      <c r="L143" s="31">
        <v>4320.6099999999997</v>
      </c>
      <c r="M143" s="31">
        <v>4308.37</v>
      </c>
      <c r="N143" s="31">
        <v>4341.09</v>
      </c>
      <c r="O143" s="31">
        <v>4324.38</v>
      </c>
      <c r="P143" s="31">
        <v>4309.6400000000003</v>
      </c>
      <c r="Q143" s="31">
        <v>4312.07</v>
      </c>
      <c r="R143" s="31">
        <v>4285.68</v>
      </c>
      <c r="S143" s="31">
        <v>4291.6899999999996</v>
      </c>
      <c r="T143" s="31">
        <v>4272.3500000000004</v>
      </c>
      <c r="U143" s="31">
        <v>4202.3999999999996</v>
      </c>
      <c r="V143" s="31">
        <v>4169.8</v>
      </c>
      <c r="W143" s="31">
        <v>4100.2</v>
      </c>
      <c r="X143" s="31">
        <v>4058.16</v>
      </c>
      <c r="Y143" s="31">
        <v>3821.61</v>
      </c>
      <c r="Z143" s="31">
        <v>3707.29</v>
      </c>
    </row>
    <row r="144" spans="2:26" x14ac:dyDescent="0.3">
      <c r="B144" s="25">
        <v>11</v>
      </c>
      <c r="C144" s="31">
        <v>3718.04</v>
      </c>
      <c r="D144" s="31">
        <v>3609.53</v>
      </c>
      <c r="E144" s="31">
        <v>3847.54</v>
      </c>
      <c r="F144" s="31">
        <v>3891.11</v>
      </c>
      <c r="G144" s="31">
        <v>3912.31</v>
      </c>
      <c r="H144" s="31">
        <v>3993.69</v>
      </c>
      <c r="I144" s="31">
        <v>4116.78</v>
      </c>
      <c r="J144" s="31">
        <v>4099.3100000000004</v>
      </c>
      <c r="K144" s="31">
        <v>4102.84</v>
      </c>
      <c r="L144" s="31">
        <v>4096.07</v>
      </c>
      <c r="M144" s="31">
        <v>4086.21</v>
      </c>
      <c r="N144" s="31">
        <v>4091.59</v>
      </c>
      <c r="O144" s="31">
        <v>4075.2</v>
      </c>
      <c r="P144" s="31">
        <v>4076.5</v>
      </c>
      <c r="Q144" s="31">
        <v>4075.54</v>
      </c>
      <c r="R144" s="31">
        <v>4074.9</v>
      </c>
      <c r="S144" s="31">
        <v>4078.93</v>
      </c>
      <c r="T144" s="31">
        <v>4080.74</v>
      </c>
      <c r="U144" s="31">
        <v>4063.03</v>
      </c>
      <c r="V144" s="31">
        <v>4023.63</v>
      </c>
      <c r="W144" s="31">
        <v>4000.24</v>
      </c>
      <c r="X144" s="31">
        <v>3961.68</v>
      </c>
      <c r="Y144" s="31">
        <v>3788.77</v>
      </c>
      <c r="Z144" s="31">
        <v>3631.01</v>
      </c>
    </row>
    <row r="145" spans="2:26" x14ac:dyDescent="0.3">
      <c r="B145" s="25">
        <v>12</v>
      </c>
      <c r="C145" s="31">
        <v>3707.74</v>
      </c>
      <c r="D145" s="31">
        <v>3791.34</v>
      </c>
      <c r="E145" s="31">
        <v>3870.48</v>
      </c>
      <c r="F145" s="31">
        <v>3928.85</v>
      </c>
      <c r="G145" s="31">
        <v>3947.58</v>
      </c>
      <c r="H145" s="31">
        <v>4012.57</v>
      </c>
      <c r="I145" s="31">
        <v>4014.33</v>
      </c>
      <c r="J145" s="31">
        <v>4082.73</v>
      </c>
      <c r="K145" s="31">
        <v>4110.1000000000004</v>
      </c>
      <c r="L145" s="31">
        <v>4116.79</v>
      </c>
      <c r="M145" s="31">
        <v>4144.68</v>
      </c>
      <c r="N145" s="31">
        <v>4149.41</v>
      </c>
      <c r="O145" s="31">
        <v>4114.2299999999996</v>
      </c>
      <c r="P145" s="31">
        <v>4117.5600000000004</v>
      </c>
      <c r="Q145" s="31">
        <v>4114.4799999999996</v>
      </c>
      <c r="R145" s="31">
        <v>4098.0200000000004</v>
      </c>
      <c r="S145" s="31">
        <v>4094.97</v>
      </c>
      <c r="T145" s="31">
        <v>4133.74</v>
      </c>
      <c r="U145" s="31">
        <v>4099.25</v>
      </c>
      <c r="V145" s="31">
        <v>4086.03</v>
      </c>
      <c r="W145" s="31">
        <v>4038.31</v>
      </c>
      <c r="X145" s="31">
        <v>3930.72</v>
      </c>
      <c r="Y145" s="31">
        <v>3795.54</v>
      </c>
      <c r="Z145" s="31">
        <v>3682.21</v>
      </c>
    </row>
    <row r="146" spans="2:26" x14ac:dyDescent="0.3">
      <c r="B146" s="25">
        <v>13</v>
      </c>
      <c r="C146" s="31">
        <v>3680.17</v>
      </c>
      <c r="D146" s="31">
        <v>3660.91</v>
      </c>
      <c r="E146" s="31">
        <v>3829.28</v>
      </c>
      <c r="F146" s="31">
        <v>3903.6</v>
      </c>
      <c r="G146" s="31">
        <v>3975.57</v>
      </c>
      <c r="H146" s="31">
        <v>3953.03</v>
      </c>
      <c r="I146" s="31">
        <v>4082.18</v>
      </c>
      <c r="J146" s="31">
        <v>4167.29</v>
      </c>
      <c r="K146" s="31">
        <v>4184.72</v>
      </c>
      <c r="L146" s="31">
        <v>4171.22</v>
      </c>
      <c r="M146" s="31">
        <v>4183.5600000000004</v>
      </c>
      <c r="N146" s="31">
        <v>4193.3100000000004</v>
      </c>
      <c r="O146" s="31">
        <v>4164.25</v>
      </c>
      <c r="P146" s="31">
        <v>4173.7</v>
      </c>
      <c r="Q146" s="31">
        <v>4174.04</v>
      </c>
      <c r="R146" s="31">
        <v>4173.9399999999996</v>
      </c>
      <c r="S146" s="31">
        <v>4161.25</v>
      </c>
      <c r="T146" s="31">
        <v>4169.29</v>
      </c>
      <c r="U146" s="31">
        <v>4153.24</v>
      </c>
      <c r="V146" s="31">
        <v>4087.01</v>
      </c>
      <c r="W146" s="31">
        <v>4044.84</v>
      </c>
      <c r="X146" s="31">
        <v>4019.17</v>
      </c>
      <c r="Y146" s="31">
        <v>3833.22</v>
      </c>
      <c r="Z146" s="31">
        <v>3778.76</v>
      </c>
    </row>
    <row r="147" spans="2:26" x14ac:dyDescent="0.3">
      <c r="B147" s="25">
        <v>14</v>
      </c>
      <c r="C147" s="31">
        <v>3870.08</v>
      </c>
      <c r="D147" s="31">
        <v>3903.39</v>
      </c>
      <c r="E147" s="31">
        <v>3990.65</v>
      </c>
      <c r="F147" s="31">
        <v>4054.53</v>
      </c>
      <c r="G147" s="31">
        <v>4143.51</v>
      </c>
      <c r="H147" s="31">
        <v>4150.45</v>
      </c>
      <c r="I147" s="31">
        <v>4187.29</v>
      </c>
      <c r="J147" s="31">
        <v>4244.41</v>
      </c>
      <c r="K147" s="31">
        <v>4291.4799999999996</v>
      </c>
      <c r="L147" s="31">
        <v>4364.67</v>
      </c>
      <c r="M147" s="31">
        <v>4279.2299999999996</v>
      </c>
      <c r="N147" s="31">
        <v>4291.04</v>
      </c>
      <c r="O147" s="31">
        <v>4281.6499999999996</v>
      </c>
      <c r="P147" s="31">
        <v>4251.62</v>
      </c>
      <c r="Q147" s="31">
        <v>4270.8500000000004</v>
      </c>
      <c r="R147" s="31">
        <v>4264.6899999999996</v>
      </c>
      <c r="S147" s="31">
        <v>4276.72</v>
      </c>
      <c r="T147" s="31">
        <v>4253.29</v>
      </c>
      <c r="U147" s="31">
        <v>4239.8500000000004</v>
      </c>
      <c r="V147" s="31">
        <v>4229.95</v>
      </c>
      <c r="W147" s="31">
        <v>4165.88</v>
      </c>
      <c r="X147" s="31">
        <v>4148.38</v>
      </c>
      <c r="Y147" s="31">
        <v>4050.49</v>
      </c>
      <c r="Z147" s="31">
        <v>3960.46</v>
      </c>
    </row>
    <row r="148" spans="2:26" x14ac:dyDescent="0.3">
      <c r="B148" s="25">
        <v>15</v>
      </c>
      <c r="C148" s="31">
        <v>4075.49</v>
      </c>
      <c r="D148" s="31">
        <v>3996.49</v>
      </c>
      <c r="E148" s="31">
        <v>4133.5200000000004</v>
      </c>
      <c r="F148" s="31">
        <v>4154.29</v>
      </c>
      <c r="G148" s="31">
        <v>4163.57</v>
      </c>
      <c r="H148" s="31">
        <v>4164.71</v>
      </c>
      <c r="I148" s="31">
        <v>4166.9399999999996</v>
      </c>
      <c r="J148" s="31">
        <v>4350.09</v>
      </c>
      <c r="K148" s="31">
        <v>4357</v>
      </c>
      <c r="L148" s="31">
        <v>4366.87</v>
      </c>
      <c r="M148" s="31">
        <v>4359.34</v>
      </c>
      <c r="N148" s="31">
        <v>4359.63</v>
      </c>
      <c r="O148" s="31">
        <v>4214.95</v>
      </c>
      <c r="P148" s="31">
        <v>4196.45</v>
      </c>
      <c r="Q148" s="31">
        <v>4158.34</v>
      </c>
      <c r="R148" s="31">
        <v>4156.8599999999997</v>
      </c>
      <c r="S148" s="31">
        <v>4160.13</v>
      </c>
      <c r="T148" s="31">
        <v>4161.3599999999997</v>
      </c>
      <c r="U148" s="31">
        <v>4169.84</v>
      </c>
      <c r="V148" s="31">
        <v>4136.71</v>
      </c>
      <c r="W148" s="31">
        <v>4129.8599999999997</v>
      </c>
      <c r="X148" s="31">
        <v>4129.37</v>
      </c>
      <c r="Y148" s="31">
        <v>4134.5200000000004</v>
      </c>
      <c r="Z148" s="31">
        <v>4129.07</v>
      </c>
    </row>
    <row r="149" spans="2:26" x14ac:dyDescent="0.3">
      <c r="B149" s="25">
        <v>16</v>
      </c>
      <c r="C149" s="31">
        <v>4074.84</v>
      </c>
      <c r="D149" s="31">
        <v>3999.95</v>
      </c>
      <c r="E149" s="31">
        <v>3996.33</v>
      </c>
      <c r="F149" s="31">
        <v>3994.8</v>
      </c>
      <c r="G149" s="31">
        <v>4061.36</v>
      </c>
      <c r="H149" s="31">
        <v>4062.8</v>
      </c>
      <c r="I149" s="31">
        <v>4064.3</v>
      </c>
      <c r="J149" s="31">
        <v>4149.03</v>
      </c>
      <c r="K149" s="31">
        <v>4142.63</v>
      </c>
      <c r="L149" s="31">
        <v>4157.53</v>
      </c>
      <c r="M149" s="31">
        <v>4150.3900000000003</v>
      </c>
      <c r="N149" s="31">
        <v>4143.51</v>
      </c>
      <c r="O149" s="31">
        <v>4148.66</v>
      </c>
      <c r="P149" s="31">
        <v>4139.5600000000004</v>
      </c>
      <c r="Q149" s="31">
        <v>4140.13</v>
      </c>
      <c r="R149" s="31">
        <v>4140.0600000000004</v>
      </c>
      <c r="S149" s="31">
        <v>4143.53</v>
      </c>
      <c r="T149" s="31">
        <v>4147.12</v>
      </c>
      <c r="U149" s="31">
        <v>4193.8900000000003</v>
      </c>
      <c r="V149" s="31">
        <v>4138.28</v>
      </c>
      <c r="W149" s="31">
        <v>4113.72</v>
      </c>
      <c r="X149" s="31">
        <v>4111.47</v>
      </c>
      <c r="Y149" s="31">
        <v>4067.14</v>
      </c>
      <c r="Z149" s="31">
        <v>3960.31</v>
      </c>
    </row>
    <row r="150" spans="2:26" x14ac:dyDescent="0.3">
      <c r="B150" s="25">
        <v>17</v>
      </c>
      <c r="C150" s="31">
        <v>3999.42</v>
      </c>
      <c r="D150" s="31">
        <v>4074.23</v>
      </c>
      <c r="E150" s="31">
        <v>4081.33</v>
      </c>
      <c r="F150" s="31">
        <v>4147.7299999999996</v>
      </c>
      <c r="G150" s="31">
        <v>4190.24</v>
      </c>
      <c r="H150" s="31">
        <v>4182.1099999999997</v>
      </c>
      <c r="I150" s="31">
        <v>4156.6899999999996</v>
      </c>
      <c r="J150" s="31">
        <v>4154.47</v>
      </c>
      <c r="K150" s="31">
        <v>4184.01</v>
      </c>
      <c r="L150" s="31">
        <v>4215.46</v>
      </c>
      <c r="M150" s="31">
        <v>4201.51</v>
      </c>
      <c r="N150" s="31">
        <v>4188.05</v>
      </c>
      <c r="O150" s="31">
        <v>4142.8</v>
      </c>
      <c r="P150" s="31">
        <v>4137.37</v>
      </c>
      <c r="Q150" s="31">
        <v>4139.76</v>
      </c>
      <c r="R150" s="31">
        <v>4140.4799999999996</v>
      </c>
      <c r="S150" s="31">
        <v>4141.2700000000004</v>
      </c>
      <c r="T150" s="31">
        <v>4183.53</v>
      </c>
      <c r="U150" s="31">
        <v>4191.97</v>
      </c>
      <c r="V150" s="31">
        <v>4159.0200000000004</v>
      </c>
      <c r="W150" s="31">
        <v>4104.07</v>
      </c>
      <c r="X150" s="31">
        <v>4101.8599999999997</v>
      </c>
      <c r="Y150" s="31">
        <v>4081.77</v>
      </c>
      <c r="Z150" s="31">
        <v>3981.02</v>
      </c>
    </row>
    <row r="151" spans="2:26" x14ac:dyDescent="0.3">
      <c r="B151" s="25">
        <v>18</v>
      </c>
      <c r="C151" s="31">
        <v>4067.76</v>
      </c>
      <c r="D151" s="31">
        <v>4077.67</v>
      </c>
      <c r="E151" s="31">
        <v>4126.2299999999996</v>
      </c>
      <c r="F151" s="31">
        <v>4133.59</v>
      </c>
      <c r="G151" s="31">
        <v>4144.29</v>
      </c>
      <c r="H151" s="31">
        <v>4169.96</v>
      </c>
      <c r="I151" s="31">
        <v>4150.87</v>
      </c>
      <c r="J151" s="31">
        <v>4156.7</v>
      </c>
      <c r="K151" s="31">
        <v>4182.08</v>
      </c>
      <c r="L151" s="31">
        <v>4188.08</v>
      </c>
      <c r="M151" s="31">
        <v>4188.9399999999996</v>
      </c>
      <c r="N151" s="31">
        <v>4216.8999999999996</v>
      </c>
      <c r="O151" s="31">
        <v>4194.3100000000004</v>
      </c>
      <c r="P151" s="31">
        <v>4198.92</v>
      </c>
      <c r="Q151" s="31">
        <v>4135.4799999999996</v>
      </c>
      <c r="R151" s="31">
        <v>4133.6400000000003</v>
      </c>
      <c r="S151" s="31">
        <v>4143.34</v>
      </c>
      <c r="T151" s="31">
        <v>4153.42</v>
      </c>
      <c r="U151" s="31">
        <v>4186.62</v>
      </c>
      <c r="V151" s="31">
        <v>4154.33</v>
      </c>
      <c r="W151" s="31">
        <v>4118.0600000000004</v>
      </c>
      <c r="X151" s="31">
        <v>4104.7299999999996</v>
      </c>
      <c r="Y151" s="31">
        <v>4099.1400000000003</v>
      </c>
      <c r="Z151" s="31">
        <v>4050.03</v>
      </c>
    </row>
    <row r="152" spans="2:26" x14ac:dyDescent="0.3">
      <c r="B152" s="25">
        <v>19</v>
      </c>
      <c r="C152" s="31">
        <v>4044.44</v>
      </c>
      <c r="D152" s="31">
        <v>4104.75</v>
      </c>
      <c r="E152" s="31">
        <v>4118.63</v>
      </c>
      <c r="F152" s="31">
        <v>4135.93</v>
      </c>
      <c r="G152" s="31">
        <v>4150.7</v>
      </c>
      <c r="H152" s="31">
        <v>4225.6099999999997</v>
      </c>
      <c r="I152" s="31">
        <v>4161.91</v>
      </c>
      <c r="J152" s="31">
        <v>4169.3</v>
      </c>
      <c r="K152" s="31">
        <v>4183.82</v>
      </c>
      <c r="L152" s="31">
        <v>4185.1000000000004</v>
      </c>
      <c r="M152" s="31">
        <v>4178.01</v>
      </c>
      <c r="N152" s="31">
        <v>4202.95</v>
      </c>
      <c r="O152" s="31">
        <v>4200.87</v>
      </c>
      <c r="P152" s="31">
        <v>4197.4799999999996</v>
      </c>
      <c r="Q152" s="31">
        <v>4141.49</v>
      </c>
      <c r="R152" s="31">
        <v>4132</v>
      </c>
      <c r="S152" s="31">
        <v>4140.5</v>
      </c>
      <c r="T152" s="31">
        <v>4157.9399999999996</v>
      </c>
      <c r="U152" s="31">
        <v>4221</v>
      </c>
      <c r="V152" s="31">
        <v>4140.1899999999996</v>
      </c>
      <c r="W152" s="31">
        <v>4106.1499999999996</v>
      </c>
      <c r="X152" s="31">
        <v>4103.95</v>
      </c>
      <c r="Y152" s="31">
        <v>4101.92</v>
      </c>
      <c r="Z152" s="31">
        <v>4057.16</v>
      </c>
    </row>
    <row r="153" spans="2:26" x14ac:dyDescent="0.3">
      <c r="B153" s="25">
        <v>20</v>
      </c>
      <c r="C153" s="31">
        <v>4104.45</v>
      </c>
      <c r="D153" s="31">
        <v>4104.79</v>
      </c>
      <c r="E153" s="31">
        <v>4124.6899999999996</v>
      </c>
      <c r="F153" s="31">
        <v>4203.26</v>
      </c>
      <c r="G153" s="31">
        <v>4187.01</v>
      </c>
      <c r="H153" s="31">
        <v>4224.08</v>
      </c>
      <c r="I153" s="31">
        <v>4149.91</v>
      </c>
      <c r="J153" s="31">
        <v>4152.59</v>
      </c>
      <c r="K153" s="31">
        <v>4199.0600000000004</v>
      </c>
      <c r="L153" s="31">
        <v>4235.21</v>
      </c>
      <c r="M153" s="31">
        <v>4212.92</v>
      </c>
      <c r="N153" s="31">
        <v>4196.84</v>
      </c>
      <c r="O153" s="31">
        <v>4162.33</v>
      </c>
      <c r="P153" s="31">
        <v>4137.1099999999997</v>
      </c>
      <c r="Q153" s="31">
        <v>4127.7</v>
      </c>
      <c r="R153" s="31">
        <v>4124.17</v>
      </c>
      <c r="S153" s="31">
        <v>4128.75</v>
      </c>
      <c r="T153" s="31">
        <v>4176.12</v>
      </c>
      <c r="U153" s="31">
        <v>4223.38</v>
      </c>
      <c r="V153" s="31">
        <v>4164.8500000000004</v>
      </c>
      <c r="W153" s="31">
        <v>4120.59</v>
      </c>
      <c r="X153" s="31">
        <v>4097.95</v>
      </c>
      <c r="Y153" s="31">
        <v>4095.32</v>
      </c>
      <c r="Z153" s="31">
        <v>4099.4399999999996</v>
      </c>
    </row>
    <row r="154" spans="2:26" x14ac:dyDescent="0.3">
      <c r="B154" s="25">
        <v>21</v>
      </c>
      <c r="C154" s="31">
        <v>4082.99</v>
      </c>
      <c r="D154" s="31">
        <v>4085.61</v>
      </c>
      <c r="E154" s="31">
        <v>4096.2</v>
      </c>
      <c r="F154" s="31">
        <v>4135.4799999999996</v>
      </c>
      <c r="G154" s="31">
        <v>4121.57</v>
      </c>
      <c r="H154" s="31">
        <v>4160.45</v>
      </c>
      <c r="I154" s="31">
        <v>4119.43</v>
      </c>
      <c r="J154" s="31">
        <v>4127.16</v>
      </c>
      <c r="K154" s="31">
        <v>4172.63</v>
      </c>
      <c r="L154" s="31">
        <v>4192.28</v>
      </c>
      <c r="M154" s="31">
        <v>4195.5600000000004</v>
      </c>
      <c r="N154" s="31">
        <v>4180.59</v>
      </c>
      <c r="O154" s="31">
        <v>4154.01</v>
      </c>
      <c r="P154" s="31">
        <v>4114.68</v>
      </c>
      <c r="Q154" s="31">
        <v>4091.84</v>
      </c>
      <c r="R154" s="31">
        <v>4091.68</v>
      </c>
      <c r="S154" s="31">
        <v>4102.21</v>
      </c>
      <c r="T154" s="31">
        <v>4137.84</v>
      </c>
      <c r="U154" s="31">
        <v>4134.26</v>
      </c>
      <c r="V154" s="31">
        <v>4116.4399999999996</v>
      </c>
      <c r="W154" s="31">
        <v>4112.96</v>
      </c>
      <c r="X154" s="31">
        <v>4109.68</v>
      </c>
      <c r="Y154" s="31">
        <v>4105.24</v>
      </c>
      <c r="Z154" s="31">
        <v>4109.09</v>
      </c>
    </row>
    <row r="155" spans="2:26" x14ac:dyDescent="0.3">
      <c r="B155" s="25">
        <v>22</v>
      </c>
      <c r="C155" s="31">
        <v>4145.41</v>
      </c>
      <c r="D155" s="31">
        <v>4098.3</v>
      </c>
      <c r="E155" s="31">
        <v>4122.8</v>
      </c>
      <c r="F155" s="31">
        <v>4164.88</v>
      </c>
      <c r="G155" s="31">
        <v>4147.4399999999996</v>
      </c>
      <c r="H155" s="31">
        <v>4173.37</v>
      </c>
      <c r="I155" s="31">
        <v>4185.84</v>
      </c>
      <c r="J155" s="31">
        <v>4216.17</v>
      </c>
      <c r="K155" s="31">
        <v>4341.42</v>
      </c>
      <c r="L155" s="31">
        <v>4339.74</v>
      </c>
      <c r="M155" s="31">
        <v>4336.17</v>
      </c>
      <c r="N155" s="31">
        <v>4330.1099999999997</v>
      </c>
      <c r="O155" s="31">
        <v>4338.3999999999996</v>
      </c>
      <c r="P155" s="31">
        <v>4349.84</v>
      </c>
      <c r="Q155" s="31">
        <v>4355.22</v>
      </c>
      <c r="R155" s="31">
        <v>4357.0200000000004</v>
      </c>
      <c r="S155" s="31">
        <v>4747.71</v>
      </c>
      <c r="T155" s="31">
        <v>4753.6400000000003</v>
      </c>
      <c r="U155" s="31">
        <v>4360.91</v>
      </c>
      <c r="V155" s="31">
        <v>4327.91</v>
      </c>
      <c r="W155" s="31">
        <v>4305.91</v>
      </c>
      <c r="X155" s="31">
        <v>4250.79</v>
      </c>
      <c r="Y155" s="31">
        <v>4161.16</v>
      </c>
      <c r="Z155" s="31">
        <v>4138.6899999999996</v>
      </c>
    </row>
    <row r="156" spans="2:26" x14ac:dyDescent="0.3">
      <c r="B156" s="25">
        <v>23</v>
      </c>
      <c r="C156" s="31">
        <v>3965</v>
      </c>
      <c r="D156" s="31">
        <v>3936.13</v>
      </c>
      <c r="E156" s="31">
        <v>3947.96</v>
      </c>
      <c r="F156" s="31">
        <v>3964.62</v>
      </c>
      <c r="G156" s="31">
        <v>3963.11</v>
      </c>
      <c r="H156" s="31">
        <v>3995.38</v>
      </c>
      <c r="I156" s="31">
        <v>4014.68</v>
      </c>
      <c r="J156" s="31">
        <v>4006.15</v>
      </c>
      <c r="K156" s="31">
        <v>4101.49</v>
      </c>
      <c r="L156" s="31">
        <v>4140.1000000000004</v>
      </c>
      <c r="M156" s="31">
        <v>4138.1899999999996</v>
      </c>
      <c r="N156" s="31">
        <v>4132.7700000000004</v>
      </c>
      <c r="O156" s="31">
        <v>4116.2299999999996</v>
      </c>
      <c r="P156" s="31">
        <v>4107.21</v>
      </c>
      <c r="Q156" s="31">
        <v>4110.32</v>
      </c>
      <c r="R156" s="31">
        <v>4115.08</v>
      </c>
      <c r="S156" s="31">
        <v>4113.8599999999997</v>
      </c>
      <c r="T156" s="31">
        <v>4138.01</v>
      </c>
      <c r="U156" s="31">
        <v>4189.3900000000003</v>
      </c>
      <c r="V156" s="31">
        <v>4149.9399999999996</v>
      </c>
      <c r="W156" s="31">
        <v>4109.6499999999996</v>
      </c>
      <c r="X156" s="31">
        <v>4074.84</v>
      </c>
      <c r="Y156" s="31">
        <v>3999.86</v>
      </c>
      <c r="Z156" s="31">
        <v>3932.6</v>
      </c>
    </row>
    <row r="157" spans="2:26" x14ac:dyDescent="0.3">
      <c r="B157" s="25">
        <v>24</v>
      </c>
      <c r="C157" s="31">
        <v>4057</v>
      </c>
      <c r="D157" s="31">
        <v>4090.63</v>
      </c>
      <c r="E157" s="31">
        <v>4125.08</v>
      </c>
      <c r="F157" s="31">
        <v>4152.0200000000004</v>
      </c>
      <c r="G157" s="31">
        <v>4151.45</v>
      </c>
      <c r="H157" s="31">
        <v>4152.9799999999996</v>
      </c>
      <c r="I157" s="31">
        <v>4152.32</v>
      </c>
      <c r="J157" s="31">
        <v>4172.24</v>
      </c>
      <c r="K157" s="31">
        <v>4174.0200000000004</v>
      </c>
      <c r="L157" s="31">
        <v>4175</v>
      </c>
      <c r="M157" s="31">
        <v>4174.6899999999996</v>
      </c>
      <c r="N157" s="31">
        <v>4171.01</v>
      </c>
      <c r="O157" s="31">
        <v>4164.82</v>
      </c>
      <c r="P157" s="31">
        <v>4155.59</v>
      </c>
      <c r="Q157" s="31">
        <v>4139.96</v>
      </c>
      <c r="R157" s="31">
        <v>4131.9399999999996</v>
      </c>
      <c r="S157" s="31">
        <v>4129.9399999999996</v>
      </c>
      <c r="T157" s="31">
        <v>4128.1400000000003</v>
      </c>
      <c r="U157" s="31">
        <v>4129.08</v>
      </c>
      <c r="V157" s="31">
        <v>4113.42</v>
      </c>
      <c r="W157" s="31">
        <v>4110.92</v>
      </c>
      <c r="X157" s="31">
        <v>4115.41</v>
      </c>
      <c r="Y157" s="31">
        <v>4065.65</v>
      </c>
      <c r="Z157" s="31">
        <v>3992.38</v>
      </c>
    </row>
    <row r="158" spans="2:26" x14ac:dyDescent="0.3">
      <c r="B158" s="25">
        <v>25</v>
      </c>
      <c r="C158" s="31">
        <v>3937.54</v>
      </c>
      <c r="D158" s="31">
        <v>3949.91</v>
      </c>
      <c r="E158" s="31">
        <v>3996.36</v>
      </c>
      <c r="F158" s="31">
        <v>4102.46</v>
      </c>
      <c r="G158" s="31">
        <v>4113.16</v>
      </c>
      <c r="H158" s="31">
        <v>4149.49</v>
      </c>
      <c r="I158" s="31">
        <v>4146.8900000000003</v>
      </c>
      <c r="J158" s="31">
        <v>4155.87</v>
      </c>
      <c r="K158" s="31">
        <v>4160.74</v>
      </c>
      <c r="L158" s="31">
        <v>4167.18</v>
      </c>
      <c r="M158" s="31">
        <v>4169.54</v>
      </c>
      <c r="N158" s="31">
        <v>4169.18</v>
      </c>
      <c r="O158" s="31">
        <v>4160.96</v>
      </c>
      <c r="P158" s="31">
        <v>4151.75</v>
      </c>
      <c r="Q158" s="31">
        <v>4136.18</v>
      </c>
      <c r="R158" s="31">
        <v>4133.1899999999996</v>
      </c>
      <c r="S158" s="31">
        <v>4135.8</v>
      </c>
      <c r="T158" s="31">
        <v>4137.12</v>
      </c>
      <c r="U158" s="31">
        <v>4133.25</v>
      </c>
      <c r="V158" s="31">
        <v>4146.1099999999997</v>
      </c>
      <c r="W158" s="31">
        <v>4106.22</v>
      </c>
      <c r="X158" s="31">
        <v>4102.93</v>
      </c>
      <c r="Y158" s="31">
        <v>4048.61</v>
      </c>
      <c r="Z158" s="31">
        <v>3979.03</v>
      </c>
    </row>
    <row r="159" spans="2:26" x14ac:dyDescent="0.3">
      <c r="B159" s="25">
        <v>26</v>
      </c>
      <c r="C159" s="31">
        <v>3948</v>
      </c>
      <c r="D159" s="31">
        <v>3939.38</v>
      </c>
      <c r="E159" s="31">
        <v>3990.36</v>
      </c>
      <c r="F159" s="31">
        <v>4065.2</v>
      </c>
      <c r="G159" s="31">
        <v>4065.06</v>
      </c>
      <c r="H159" s="31">
        <v>4106.01</v>
      </c>
      <c r="I159" s="31">
        <v>4128.33</v>
      </c>
      <c r="J159" s="31">
        <v>4137.37</v>
      </c>
      <c r="K159" s="31">
        <v>4139.7</v>
      </c>
      <c r="L159" s="31">
        <v>4383.25</v>
      </c>
      <c r="M159" s="31">
        <v>4367.75</v>
      </c>
      <c r="N159" s="31">
        <v>4135.34</v>
      </c>
      <c r="O159" s="31">
        <v>4130.9799999999996</v>
      </c>
      <c r="P159" s="31">
        <v>4134.58</v>
      </c>
      <c r="Q159" s="31">
        <v>4128.59</v>
      </c>
      <c r="R159" s="31">
        <v>4123.26</v>
      </c>
      <c r="S159" s="31">
        <v>4124.58</v>
      </c>
      <c r="T159" s="31">
        <v>4129.8599999999997</v>
      </c>
      <c r="U159" s="31">
        <v>4127.8</v>
      </c>
      <c r="V159" s="31">
        <v>4111.53</v>
      </c>
      <c r="W159" s="31">
        <v>4079.5</v>
      </c>
      <c r="X159" s="31">
        <v>4067.7</v>
      </c>
      <c r="Y159" s="31">
        <v>4016.14</v>
      </c>
      <c r="Z159" s="31">
        <v>3939.29</v>
      </c>
    </row>
    <row r="160" spans="2:26" x14ac:dyDescent="0.3">
      <c r="B160" s="25">
        <v>27</v>
      </c>
      <c r="C160" s="31">
        <v>3897.8</v>
      </c>
      <c r="D160" s="31">
        <v>3860.22</v>
      </c>
      <c r="E160" s="31">
        <v>3909.91</v>
      </c>
      <c r="F160" s="31">
        <v>3965.6</v>
      </c>
      <c r="G160" s="31">
        <v>3955.85</v>
      </c>
      <c r="H160" s="31">
        <v>3990.61</v>
      </c>
      <c r="I160" s="31">
        <v>4052.89</v>
      </c>
      <c r="J160" s="31">
        <v>4068.94</v>
      </c>
      <c r="K160" s="31">
        <v>4158.76</v>
      </c>
      <c r="L160" s="31">
        <v>4161.41</v>
      </c>
      <c r="M160" s="31">
        <v>4162.5200000000004</v>
      </c>
      <c r="N160" s="31">
        <v>4162.6899999999996</v>
      </c>
      <c r="O160" s="31">
        <v>4154.88</v>
      </c>
      <c r="P160" s="31">
        <v>4149.59</v>
      </c>
      <c r="Q160" s="31">
        <v>4096.04</v>
      </c>
      <c r="R160" s="31">
        <v>4108.13</v>
      </c>
      <c r="S160" s="31">
        <v>4116.1899999999996</v>
      </c>
      <c r="T160" s="31">
        <v>4122.32</v>
      </c>
      <c r="U160" s="31">
        <v>4113.17</v>
      </c>
      <c r="V160" s="31">
        <v>4051.01</v>
      </c>
      <c r="W160" s="31">
        <v>4000.52</v>
      </c>
      <c r="X160" s="31">
        <v>3981.62</v>
      </c>
      <c r="Y160" s="31">
        <v>3937.29</v>
      </c>
      <c r="Z160" s="31">
        <v>3856.69</v>
      </c>
    </row>
    <row r="161" spans="2:26" x14ac:dyDescent="0.3">
      <c r="B161" s="25">
        <v>28</v>
      </c>
      <c r="C161" s="31">
        <v>3881.17</v>
      </c>
      <c r="D161" s="31">
        <v>3837.14</v>
      </c>
      <c r="E161" s="31">
        <v>3882.06</v>
      </c>
      <c r="F161" s="31">
        <v>3945.53</v>
      </c>
      <c r="G161" s="31">
        <v>3951.35</v>
      </c>
      <c r="H161" s="31">
        <v>3997.33</v>
      </c>
      <c r="I161" s="31">
        <v>4074.85</v>
      </c>
      <c r="J161" s="31">
        <v>4091.91</v>
      </c>
      <c r="K161" s="31">
        <v>4178.8100000000004</v>
      </c>
      <c r="L161" s="31">
        <v>4202</v>
      </c>
      <c r="M161" s="31">
        <v>4208.34</v>
      </c>
      <c r="N161" s="31">
        <v>4145.66</v>
      </c>
      <c r="O161" s="31">
        <v>4183.04</v>
      </c>
      <c r="P161" s="31">
        <v>4145.1499999999996</v>
      </c>
      <c r="Q161" s="31">
        <v>4117.71</v>
      </c>
      <c r="R161" s="31">
        <v>4115.0600000000004</v>
      </c>
      <c r="S161" s="31">
        <v>4115.95</v>
      </c>
      <c r="T161" s="31">
        <v>4110.6099999999997</v>
      </c>
      <c r="U161" s="31">
        <v>4150.26</v>
      </c>
      <c r="V161" s="31">
        <v>4096.2700000000004</v>
      </c>
      <c r="W161" s="31">
        <v>4052.36</v>
      </c>
      <c r="X161" s="31">
        <v>4037.63</v>
      </c>
      <c r="Y161" s="31">
        <v>4032.28</v>
      </c>
      <c r="Z161" s="31">
        <v>4001.76</v>
      </c>
    </row>
    <row r="162" spans="2:26" x14ac:dyDescent="0.3">
      <c r="B162" s="25">
        <v>29</v>
      </c>
      <c r="C162" s="31">
        <v>4092.89</v>
      </c>
      <c r="D162" s="31">
        <v>4097.87</v>
      </c>
      <c r="E162" s="31">
        <v>4108.84</v>
      </c>
      <c r="F162" s="31">
        <v>4119.6000000000004</v>
      </c>
      <c r="G162" s="31">
        <v>4125.49</v>
      </c>
      <c r="H162" s="31">
        <v>4128.41</v>
      </c>
      <c r="I162" s="31">
        <v>4120.91</v>
      </c>
      <c r="J162" s="31">
        <v>4116.3900000000003</v>
      </c>
      <c r="K162" s="31">
        <v>4307.34</v>
      </c>
      <c r="L162" s="31">
        <v>4291.41</v>
      </c>
      <c r="M162" s="31">
        <v>4282.1099999999997</v>
      </c>
      <c r="N162" s="31">
        <v>4283.34</v>
      </c>
      <c r="O162" s="31">
        <v>4290.8</v>
      </c>
      <c r="P162" s="31">
        <v>4294.1899999999996</v>
      </c>
      <c r="Q162" s="31">
        <v>4281.03</v>
      </c>
      <c r="R162" s="31">
        <v>4287.29</v>
      </c>
      <c r="S162" s="31">
        <v>4292.16</v>
      </c>
      <c r="T162" s="31">
        <v>4301</v>
      </c>
      <c r="U162" s="31">
        <v>4308.96</v>
      </c>
      <c r="V162" s="31">
        <v>4281.8900000000003</v>
      </c>
      <c r="W162" s="31">
        <v>4160.53</v>
      </c>
      <c r="X162" s="31">
        <v>4153.26</v>
      </c>
      <c r="Y162" s="31">
        <v>4090.65</v>
      </c>
      <c r="Z162" s="31">
        <v>4092.42</v>
      </c>
    </row>
    <row r="163" spans="2:26" x14ac:dyDescent="0.3">
      <c r="B163" s="25">
        <v>30</v>
      </c>
      <c r="C163" s="31">
        <v>4111.72</v>
      </c>
      <c r="D163" s="31">
        <v>4120.07</v>
      </c>
      <c r="E163" s="31">
        <v>4133.91</v>
      </c>
      <c r="F163" s="31">
        <v>4140.16</v>
      </c>
      <c r="G163" s="31">
        <v>4143.79</v>
      </c>
      <c r="H163" s="31">
        <v>4151.75</v>
      </c>
      <c r="I163" s="31">
        <v>4145.76</v>
      </c>
      <c r="J163" s="31">
        <v>4136.42</v>
      </c>
      <c r="K163" s="31">
        <v>4358.79</v>
      </c>
      <c r="L163" s="31">
        <v>4342.74</v>
      </c>
      <c r="M163" s="31">
        <v>4335.4799999999996</v>
      </c>
      <c r="N163" s="31">
        <v>4335.5600000000004</v>
      </c>
      <c r="O163" s="31">
        <v>4343.3999999999996</v>
      </c>
      <c r="P163" s="31">
        <v>4347.0200000000004</v>
      </c>
      <c r="Q163" s="31">
        <v>4341.79</v>
      </c>
      <c r="R163" s="31">
        <v>4339.1099999999997</v>
      </c>
      <c r="S163" s="31">
        <v>4344.4799999999996</v>
      </c>
      <c r="T163" s="31">
        <v>4338.22</v>
      </c>
      <c r="U163" s="31">
        <v>4340.29</v>
      </c>
      <c r="V163" s="31">
        <v>4307.34</v>
      </c>
      <c r="W163" s="31">
        <v>4301.04</v>
      </c>
      <c r="X163" s="31">
        <v>4300.26</v>
      </c>
      <c r="Y163" s="31">
        <v>4137.03</v>
      </c>
      <c r="Z163" s="31">
        <v>4114.33</v>
      </c>
    </row>
    <row r="164" spans="2:26" hidden="1" x14ac:dyDescent="0.3">
      <c r="B164" s="32">
        <v>31</v>
      </c>
      <c r="C164" s="31" t="e">
        <v>#N/A</v>
      </c>
      <c r="D164" s="31" t="e">
        <v>#N/A</v>
      </c>
      <c r="E164" s="31" t="e">
        <v>#N/A</v>
      </c>
      <c r="F164" s="31" t="e">
        <v>#N/A</v>
      </c>
      <c r="G164" s="31" t="e">
        <v>#N/A</v>
      </c>
      <c r="H164" s="31" t="e">
        <v>#N/A</v>
      </c>
      <c r="I164" s="31" t="e">
        <v>#N/A</v>
      </c>
      <c r="J164" s="31" t="e">
        <v>#N/A</v>
      </c>
      <c r="K164" s="31" t="e">
        <v>#N/A</v>
      </c>
      <c r="L164" s="31" t="e">
        <v>#N/A</v>
      </c>
      <c r="M164" s="31" t="e">
        <v>#N/A</v>
      </c>
      <c r="N164" s="31" t="e">
        <v>#N/A</v>
      </c>
      <c r="O164" s="31" t="e">
        <v>#N/A</v>
      </c>
      <c r="P164" s="31" t="e">
        <v>#N/A</v>
      </c>
      <c r="Q164" s="31" t="e">
        <v>#N/A</v>
      </c>
      <c r="R164" s="31" t="e">
        <v>#N/A</v>
      </c>
      <c r="S164" s="31" t="e">
        <v>#N/A</v>
      </c>
      <c r="T164" s="31" t="e">
        <v>#N/A</v>
      </c>
      <c r="U164" s="31" t="e">
        <v>#N/A</v>
      </c>
      <c r="V164" s="31" t="e">
        <v>#N/A</v>
      </c>
      <c r="W164" s="31" t="e">
        <v>#N/A</v>
      </c>
      <c r="X164" s="31" t="e">
        <v>#N/A</v>
      </c>
      <c r="Y164" s="31" t="e">
        <v>#N/A</v>
      </c>
      <c r="Z164" s="31" t="e">
        <v>#N/A</v>
      </c>
    </row>
    <row r="165" spans="2:26" x14ac:dyDescent="0.3">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2:26" x14ac:dyDescent="0.3">
      <c r="B166" s="33" t="s">
        <v>8</v>
      </c>
      <c r="C166" s="151" t="s">
        <v>71</v>
      </c>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3"/>
    </row>
    <row r="167" spans="2:26" x14ac:dyDescent="0.3">
      <c r="B167" s="124"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125"/>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126"/>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4189.3599999999997</v>
      </c>
      <c r="D170" s="31">
        <v>4149.16</v>
      </c>
      <c r="E170" s="31">
        <v>4139.32</v>
      </c>
      <c r="F170" s="31">
        <v>4140.51</v>
      </c>
      <c r="G170" s="31">
        <v>4141.84</v>
      </c>
      <c r="H170" s="31">
        <v>4163.3599999999997</v>
      </c>
      <c r="I170" s="31">
        <v>4201.2</v>
      </c>
      <c r="J170" s="31">
        <v>4284.84</v>
      </c>
      <c r="K170" s="31">
        <v>4281.8500000000004</v>
      </c>
      <c r="L170" s="31">
        <v>4278.57</v>
      </c>
      <c r="M170" s="31">
        <v>4275.58</v>
      </c>
      <c r="N170" s="31">
        <v>4270.22</v>
      </c>
      <c r="O170" s="31">
        <v>4298.42</v>
      </c>
      <c r="P170" s="31">
        <v>4291.5200000000004</v>
      </c>
      <c r="Q170" s="31">
        <v>4284.83</v>
      </c>
      <c r="R170" s="31">
        <v>4298.7</v>
      </c>
      <c r="S170" s="31">
        <v>4308.08</v>
      </c>
      <c r="T170" s="31">
        <v>4328.1400000000003</v>
      </c>
      <c r="U170" s="31">
        <v>4340.79</v>
      </c>
      <c r="V170" s="31">
        <v>4320.62</v>
      </c>
      <c r="W170" s="31">
        <v>4316.1400000000003</v>
      </c>
      <c r="X170" s="31">
        <v>4329.54</v>
      </c>
      <c r="Y170" s="31">
        <v>4284.7700000000004</v>
      </c>
      <c r="Z170" s="31">
        <v>4224.95</v>
      </c>
    </row>
    <row r="171" spans="2:26" x14ac:dyDescent="0.3">
      <c r="B171" s="24">
        <v>2</v>
      </c>
      <c r="C171" s="31">
        <v>4114.04</v>
      </c>
      <c r="D171" s="31">
        <v>4093.29</v>
      </c>
      <c r="E171" s="31">
        <v>4060.02</v>
      </c>
      <c r="F171" s="31">
        <v>4039.15</v>
      </c>
      <c r="G171" s="31">
        <v>4055.09</v>
      </c>
      <c r="H171" s="31">
        <v>4100.46</v>
      </c>
      <c r="I171" s="31">
        <v>4108.1499999999996</v>
      </c>
      <c r="J171" s="31">
        <v>4123.07</v>
      </c>
      <c r="K171" s="31">
        <v>4209.3100000000004</v>
      </c>
      <c r="L171" s="31">
        <v>4216.83</v>
      </c>
      <c r="M171" s="31">
        <v>4217.25</v>
      </c>
      <c r="N171" s="31">
        <v>4214.3500000000004</v>
      </c>
      <c r="O171" s="31">
        <v>4205.8900000000003</v>
      </c>
      <c r="P171" s="31">
        <v>4214.71</v>
      </c>
      <c r="Q171" s="31">
        <v>4216.84</v>
      </c>
      <c r="R171" s="31">
        <v>4225.8900000000003</v>
      </c>
      <c r="S171" s="31">
        <v>4252.24</v>
      </c>
      <c r="T171" s="31">
        <v>4249.63</v>
      </c>
      <c r="U171" s="31">
        <v>4290.72</v>
      </c>
      <c r="V171" s="31">
        <v>4248.84</v>
      </c>
      <c r="W171" s="31">
        <v>4237.5</v>
      </c>
      <c r="X171" s="31">
        <v>4197.3100000000004</v>
      </c>
      <c r="Y171" s="31">
        <v>4148.21</v>
      </c>
      <c r="Z171" s="31">
        <v>4119.63</v>
      </c>
    </row>
    <row r="172" spans="2:26" x14ac:dyDescent="0.3">
      <c r="B172" s="22">
        <v>3</v>
      </c>
      <c r="C172" s="31">
        <v>4119.87</v>
      </c>
      <c r="D172" s="31">
        <v>4117.34</v>
      </c>
      <c r="E172" s="31">
        <v>4099.54</v>
      </c>
      <c r="F172" s="31">
        <v>4108.51</v>
      </c>
      <c r="G172" s="31">
        <v>4139.8599999999997</v>
      </c>
      <c r="H172" s="31">
        <v>4189.51</v>
      </c>
      <c r="I172" s="31">
        <v>4333.12</v>
      </c>
      <c r="J172" s="31">
        <v>4372.1499999999996</v>
      </c>
      <c r="K172" s="31">
        <v>4366.51</v>
      </c>
      <c r="L172" s="31">
        <v>4368.1000000000004</v>
      </c>
      <c r="M172" s="31">
        <v>4363.1000000000004</v>
      </c>
      <c r="N172" s="31">
        <v>4353.5</v>
      </c>
      <c r="O172" s="31">
        <v>4315.8100000000004</v>
      </c>
      <c r="P172" s="31">
        <v>4317.0600000000004</v>
      </c>
      <c r="Q172" s="31">
        <v>4327.04</v>
      </c>
      <c r="R172" s="31">
        <v>4322.87</v>
      </c>
      <c r="S172" s="31">
        <v>4366.8599999999997</v>
      </c>
      <c r="T172" s="31">
        <v>4337.97</v>
      </c>
      <c r="U172" s="31">
        <v>4336.46</v>
      </c>
      <c r="V172" s="31">
        <v>4286.26</v>
      </c>
      <c r="W172" s="31">
        <v>4270.54</v>
      </c>
      <c r="X172" s="31">
        <v>4285.1400000000003</v>
      </c>
      <c r="Y172" s="31">
        <v>4232.1499999999996</v>
      </c>
      <c r="Z172" s="31">
        <v>4138.1099999999997</v>
      </c>
    </row>
    <row r="173" spans="2:26" x14ac:dyDescent="0.3">
      <c r="B173" s="25">
        <v>4</v>
      </c>
      <c r="C173" s="31">
        <v>4026.88</v>
      </c>
      <c r="D173" s="31">
        <v>4022.34</v>
      </c>
      <c r="E173" s="31">
        <v>4016.76</v>
      </c>
      <c r="F173" s="31">
        <v>4031.56</v>
      </c>
      <c r="G173" s="31">
        <v>4069.89</v>
      </c>
      <c r="H173" s="31">
        <v>4057.01</v>
      </c>
      <c r="I173" s="31">
        <v>4165.0600000000004</v>
      </c>
      <c r="J173" s="31">
        <v>4367.1400000000003</v>
      </c>
      <c r="K173" s="31">
        <v>4361.58</v>
      </c>
      <c r="L173" s="31">
        <v>4362.18</v>
      </c>
      <c r="M173" s="31">
        <v>4322.8999999999996</v>
      </c>
      <c r="N173" s="31">
        <v>4320.1499999999996</v>
      </c>
      <c r="O173" s="31">
        <v>4313.22</v>
      </c>
      <c r="P173" s="31">
        <v>4142.75</v>
      </c>
      <c r="Q173" s="31">
        <v>4193.47</v>
      </c>
      <c r="R173" s="31">
        <v>4192.67</v>
      </c>
      <c r="S173" s="31">
        <v>4200.97</v>
      </c>
      <c r="T173" s="31">
        <v>4198.6899999999996</v>
      </c>
      <c r="U173" s="31">
        <v>4208.22</v>
      </c>
      <c r="V173" s="31">
        <v>4168.9399999999996</v>
      </c>
      <c r="W173" s="31">
        <v>4177.2299999999996</v>
      </c>
      <c r="X173" s="31">
        <v>4179.99</v>
      </c>
      <c r="Y173" s="31">
        <v>4111.99</v>
      </c>
      <c r="Z173" s="31">
        <v>4037.21</v>
      </c>
    </row>
    <row r="174" spans="2:26" x14ac:dyDescent="0.3">
      <c r="B174" s="25">
        <v>5</v>
      </c>
      <c r="C174" s="31">
        <v>4078.4</v>
      </c>
      <c r="D174" s="31">
        <v>4073.34</v>
      </c>
      <c r="E174" s="31">
        <v>4066.6</v>
      </c>
      <c r="F174" s="31">
        <v>4076.15</v>
      </c>
      <c r="G174" s="31">
        <v>4106.1499999999996</v>
      </c>
      <c r="H174" s="31">
        <v>4165.51</v>
      </c>
      <c r="I174" s="31">
        <v>4192.3500000000004</v>
      </c>
      <c r="J174" s="31">
        <v>4293.22</v>
      </c>
      <c r="K174" s="31">
        <v>4374.51</v>
      </c>
      <c r="L174" s="31">
        <v>4375.97</v>
      </c>
      <c r="M174" s="31">
        <v>4341.63</v>
      </c>
      <c r="N174" s="31">
        <v>4361.25</v>
      </c>
      <c r="O174" s="31">
        <v>4348.12</v>
      </c>
      <c r="P174" s="31">
        <v>4272.55</v>
      </c>
      <c r="Q174" s="31">
        <v>4359.01</v>
      </c>
      <c r="R174" s="31">
        <v>4284.2700000000004</v>
      </c>
      <c r="S174" s="31">
        <v>4305.1499999999996</v>
      </c>
      <c r="T174" s="31">
        <v>4305.83</v>
      </c>
      <c r="U174" s="31">
        <v>4313.3</v>
      </c>
      <c r="V174" s="31">
        <v>4298.5200000000004</v>
      </c>
      <c r="W174" s="31">
        <v>4289.53</v>
      </c>
      <c r="X174" s="31">
        <v>4273.4799999999996</v>
      </c>
      <c r="Y174" s="31">
        <v>4133.33</v>
      </c>
      <c r="Z174" s="31">
        <v>4081.34</v>
      </c>
    </row>
    <row r="175" spans="2:26" x14ac:dyDescent="0.3">
      <c r="B175" s="25">
        <v>6</v>
      </c>
      <c r="C175" s="31">
        <v>4122.78</v>
      </c>
      <c r="D175" s="31">
        <v>4138.5600000000004</v>
      </c>
      <c r="E175" s="31">
        <v>4145.1899999999996</v>
      </c>
      <c r="F175" s="31">
        <v>4115.07</v>
      </c>
      <c r="G175" s="31">
        <v>4162.05</v>
      </c>
      <c r="H175" s="31">
        <v>4223.7700000000004</v>
      </c>
      <c r="I175" s="31">
        <v>4294.82</v>
      </c>
      <c r="J175" s="31">
        <v>4362.34</v>
      </c>
      <c r="K175" s="31">
        <v>4366.13</v>
      </c>
      <c r="L175" s="31">
        <v>4363.95</v>
      </c>
      <c r="M175" s="31">
        <v>4358.32</v>
      </c>
      <c r="N175" s="31">
        <v>4357.17</v>
      </c>
      <c r="O175" s="31">
        <v>4347.72</v>
      </c>
      <c r="P175" s="31">
        <v>4349.17</v>
      </c>
      <c r="Q175" s="31">
        <v>4359.91</v>
      </c>
      <c r="R175" s="31">
        <v>4364.25</v>
      </c>
      <c r="S175" s="31">
        <v>4379.93</v>
      </c>
      <c r="T175" s="31">
        <v>4379.76</v>
      </c>
      <c r="U175" s="31">
        <v>4383.84</v>
      </c>
      <c r="V175" s="31">
        <v>4369.12</v>
      </c>
      <c r="W175" s="31">
        <v>4366.7700000000004</v>
      </c>
      <c r="X175" s="31">
        <v>4349.47</v>
      </c>
      <c r="Y175" s="31">
        <v>4213.09</v>
      </c>
      <c r="Z175" s="31">
        <v>4133.9399999999996</v>
      </c>
    </row>
    <row r="176" spans="2:26" x14ac:dyDescent="0.3">
      <c r="B176" s="25">
        <v>7</v>
      </c>
      <c r="C176" s="31">
        <v>4109.6400000000003</v>
      </c>
      <c r="D176" s="31">
        <v>4094.42</v>
      </c>
      <c r="E176" s="31">
        <v>4116.4399999999996</v>
      </c>
      <c r="F176" s="31">
        <v>4136.08</v>
      </c>
      <c r="G176" s="31">
        <v>4169.1000000000004</v>
      </c>
      <c r="H176" s="31">
        <v>4225.87</v>
      </c>
      <c r="I176" s="31">
        <v>4328.04</v>
      </c>
      <c r="J176" s="31">
        <v>4382.38</v>
      </c>
      <c r="K176" s="31">
        <v>4387.84</v>
      </c>
      <c r="L176" s="31">
        <v>4407.97</v>
      </c>
      <c r="M176" s="31">
        <v>4407.37</v>
      </c>
      <c r="N176" s="31">
        <v>4404.62</v>
      </c>
      <c r="O176" s="31">
        <v>4395.3</v>
      </c>
      <c r="P176" s="31">
        <v>4398.6000000000004</v>
      </c>
      <c r="Q176" s="31">
        <v>4390.18</v>
      </c>
      <c r="R176" s="31">
        <v>4372.79</v>
      </c>
      <c r="S176" s="31">
        <v>4371.9399999999996</v>
      </c>
      <c r="T176" s="31">
        <v>4366.2700000000004</v>
      </c>
      <c r="U176" s="31">
        <v>4372.28</v>
      </c>
      <c r="V176" s="31">
        <v>4365.71</v>
      </c>
      <c r="W176" s="31">
        <v>4348.7700000000004</v>
      </c>
      <c r="X176" s="31">
        <v>4318.62</v>
      </c>
      <c r="Y176" s="31">
        <v>4249.41</v>
      </c>
      <c r="Z176" s="31">
        <v>4166.62</v>
      </c>
    </row>
    <row r="177" spans="2:26" x14ac:dyDescent="0.3">
      <c r="B177" s="25">
        <v>8</v>
      </c>
      <c r="C177" s="31">
        <v>4188.91</v>
      </c>
      <c r="D177" s="31">
        <v>4167.92</v>
      </c>
      <c r="E177" s="31">
        <v>4167.2700000000004</v>
      </c>
      <c r="F177" s="31">
        <v>4134.92</v>
      </c>
      <c r="G177" s="31">
        <v>4209.2299999999996</v>
      </c>
      <c r="H177" s="31">
        <v>4253.57</v>
      </c>
      <c r="I177" s="31">
        <v>4296.83</v>
      </c>
      <c r="J177" s="31">
        <v>4383.1499999999996</v>
      </c>
      <c r="K177" s="31">
        <v>4455</v>
      </c>
      <c r="L177" s="31">
        <v>4457.88</v>
      </c>
      <c r="M177" s="31">
        <v>4457.75</v>
      </c>
      <c r="N177" s="31">
        <v>4460.9399999999996</v>
      </c>
      <c r="O177" s="31">
        <v>4455.49</v>
      </c>
      <c r="P177" s="31">
        <v>4445.8500000000004</v>
      </c>
      <c r="Q177" s="31">
        <v>4443.16</v>
      </c>
      <c r="R177" s="31">
        <v>4443.8999999999996</v>
      </c>
      <c r="S177" s="31">
        <v>4478.75</v>
      </c>
      <c r="T177" s="31">
        <v>4530.03</v>
      </c>
      <c r="U177" s="31">
        <v>4514.96</v>
      </c>
      <c r="V177" s="31">
        <v>4455.75</v>
      </c>
      <c r="W177" s="31">
        <v>4451.12</v>
      </c>
      <c r="X177" s="31">
        <v>4406.6899999999996</v>
      </c>
      <c r="Y177" s="31">
        <v>4323.7299999999996</v>
      </c>
      <c r="Z177" s="31">
        <v>4214.34</v>
      </c>
    </row>
    <row r="178" spans="2:26" x14ac:dyDescent="0.3">
      <c r="B178" s="25">
        <v>9</v>
      </c>
      <c r="C178" s="31">
        <v>4197.9399999999996</v>
      </c>
      <c r="D178" s="31">
        <v>4167.24</v>
      </c>
      <c r="E178" s="31">
        <v>4169.03</v>
      </c>
      <c r="F178" s="31">
        <v>4076.26</v>
      </c>
      <c r="G178" s="31">
        <v>4134.4799999999996</v>
      </c>
      <c r="H178" s="31">
        <v>4237.95</v>
      </c>
      <c r="I178" s="31">
        <v>4245.6099999999997</v>
      </c>
      <c r="J178" s="31">
        <v>4285.83</v>
      </c>
      <c r="K178" s="31">
        <v>4327.4399999999996</v>
      </c>
      <c r="L178" s="31">
        <v>4417.12</v>
      </c>
      <c r="M178" s="31">
        <v>4439.38</v>
      </c>
      <c r="N178" s="31">
        <v>4434.78</v>
      </c>
      <c r="O178" s="31">
        <v>4425.6499999999996</v>
      </c>
      <c r="P178" s="31">
        <v>4418.3</v>
      </c>
      <c r="Q178" s="31">
        <v>4420.47</v>
      </c>
      <c r="R178" s="31">
        <v>4425.49</v>
      </c>
      <c r="S178" s="31">
        <v>4415.13</v>
      </c>
      <c r="T178" s="31">
        <v>4440.82</v>
      </c>
      <c r="U178" s="31">
        <v>4424</v>
      </c>
      <c r="V178" s="31">
        <v>4410.22</v>
      </c>
      <c r="W178" s="31">
        <v>4368.92</v>
      </c>
      <c r="X178" s="31">
        <v>4314.5600000000004</v>
      </c>
      <c r="Y178" s="31">
        <v>4168.18</v>
      </c>
      <c r="Z178" s="31">
        <v>4030.49</v>
      </c>
    </row>
    <row r="179" spans="2:26" x14ac:dyDescent="0.3">
      <c r="B179" s="25">
        <v>10</v>
      </c>
      <c r="C179" s="31">
        <v>4078.12</v>
      </c>
      <c r="D179" s="31">
        <v>4085.99</v>
      </c>
      <c r="E179" s="31">
        <v>4164.4799999999996</v>
      </c>
      <c r="F179" s="31">
        <v>4277.75</v>
      </c>
      <c r="G179" s="31">
        <v>4385.1000000000004</v>
      </c>
      <c r="H179" s="31">
        <v>4500.76</v>
      </c>
      <c r="I179" s="31">
        <v>4585.37</v>
      </c>
      <c r="J179" s="31">
        <v>4591.95</v>
      </c>
      <c r="K179" s="31">
        <v>4651.53</v>
      </c>
      <c r="L179" s="31">
        <v>4660.5</v>
      </c>
      <c r="M179" s="31">
        <v>4648.26</v>
      </c>
      <c r="N179" s="31">
        <v>4680.9799999999996</v>
      </c>
      <c r="O179" s="31">
        <v>4664.2700000000004</v>
      </c>
      <c r="P179" s="31">
        <v>4649.53</v>
      </c>
      <c r="Q179" s="31">
        <v>4651.96</v>
      </c>
      <c r="R179" s="31">
        <v>4625.57</v>
      </c>
      <c r="S179" s="31">
        <v>4631.58</v>
      </c>
      <c r="T179" s="31">
        <v>4612.24</v>
      </c>
      <c r="U179" s="31">
        <v>4542.29</v>
      </c>
      <c r="V179" s="31">
        <v>4509.6899999999996</v>
      </c>
      <c r="W179" s="31">
        <v>4440.09</v>
      </c>
      <c r="X179" s="31">
        <v>4398.05</v>
      </c>
      <c r="Y179" s="31">
        <v>4161.5</v>
      </c>
      <c r="Z179" s="31">
        <v>4047.18</v>
      </c>
    </row>
    <row r="180" spans="2:26" x14ac:dyDescent="0.3">
      <c r="B180" s="25">
        <v>11</v>
      </c>
      <c r="C180" s="31">
        <v>4057.93</v>
      </c>
      <c r="D180" s="31">
        <v>3949.42</v>
      </c>
      <c r="E180" s="31">
        <v>4187.43</v>
      </c>
      <c r="F180" s="31">
        <v>4231</v>
      </c>
      <c r="G180" s="31">
        <v>4252.2</v>
      </c>
      <c r="H180" s="31">
        <v>4333.58</v>
      </c>
      <c r="I180" s="31">
        <v>4456.67</v>
      </c>
      <c r="J180" s="31">
        <v>4439.2</v>
      </c>
      <c r="K180" s="31">
        <v>4442.7299999999996</v>
      </c>
      <c r="L180" s="31">
        <v>4435.96</v>
      </c>
      <c r="M180" s="31">
        <v>4426.1000000000004</v>
      </c>
      <c r="N180" s="31">
        <v>4431.4799999999996</v>
      </c>
      <c r="O180" s="31">
        <v>4415.09</v>
      </c>
      <c r="P180" s="31">
        <v>4416.3900000000003</v>
      </c>
      <c r="Q180" s="31">
        <v>4415.43</v>
      </c>
      <c r="R180" s="31">
        <v>4414.79</v>
      </c>
      <c r="S180" s="31">
        <v>4418.82</v>
      </c>
      <c r="T180" s="31">
        <v>4420.63</v>
      </c>
      <c r="U180" s="31">
        <v>4402.92</v>
      </c>
      <c r="V180" s="31">
        <v>4363.5200000000004</v>
      </c>
      <c r="W180" s="31">
        <v>4340.13</v>
      </c>
      <c r="X180" s="31">
        <v>4301.57</v>
      </c>
      <c r="Y180" s="31">
        <v>4128.66</v>
      </c>
      <c r="Z180" s="31">
        <v>3970.9</v>
      </c>
    </row>
    <row r="181" spans="2:26" x14ac:dyDescent="0.3">
      <c r="B181" s="25">
        <v>12</v>
      </c>
      <c r="C181" s="31">
        <v>4047.63</v>
      </c>
      <c r="D181" s="31">
        <v>4131.2299999999996</v>
      </c>
      <c r="E181" s="31">
        <v>4210.37</v>
      </c>
      <c r="F181" s="31">
        <v>4268.74</v>
      </c>
      <c r="G181" s="31">
        <v>4287.47</v>
      </c>
      <c r="H181" s="31">
        <v>4352.46</v>
      </c>
      <c r="I181" s="31">
        <v>4354.22</v>
      </c>
      <c r="J181" s="31">
        <v>4422.62</v>
      </c>
      <c r="K181" s="31">
        <v>4449.99</v>
      </c>
      <c r="L181" s="31">
        <v>4456.68</v>
      </c>
      <c r="M181" s="31">
        <v>4484.57</v>
      </c>
      <c r="N181" s="31">
        <v>4489.3</v>
      </c>
      <c r="O181" s="31">
        <v>4454.12</v>
      </c>
      <c r="P181" s="31">
        <v>4457.45</v>
      </c>
      <c r="Q181" s="31">
        <v>4454.37</v>
      </c>
      <c r="R181" s="31">
        <v>4437.91</v>
      </c>
      <c r="S181" s="31">
        <v>4434.8599999999997</v>
      </c>
      <c r="T181" s="31">
        <v>4473.63</v>
      </c>
      <c r="U181" s="31">
        <v>4439.1400000000003</v>
      </c>
      <c r="V181" s="31">
        <v>4425.92</v>
      </c>
      <c r="W181" s="31">
        <v>4378.2</v>
      </c>
      <c r="X181" s="31">
        <v>4270.6099999999997</v>
      </c>
      <c r="Y181" s="31">
        <v>4135.43</v>
      </c>
      <c r="Z181" s="31">
        <v>4022.1</v>
      </c>
    </row>
    <row r="182" spans="2:26" x14ac:dyDescent="0.3">
      <c r="B182" s="25">
        <v>13</v>
      </c>
      <c r="C182" s="31">
        <v>4020.06</v>
      </c>
      <c r="D182" s="31">
        <v>4000.8</v>
      </c>
      <c r="E182" s="31">
        <v>4169.17</v>
      </c>
      <c r="F182" s="31">
        <v>4243.49</v>
      </c>
      <c r="G182" s="31">
        <v>4315.46</v>
      </c>
      <c r="H182" s="31">
        <v>4292.92</v>
      </c>
      <c r="I182" s="31">
        <v>4422.07</v>
      </c>
      <c r="J182" s="31">
        <v>4507.18</v>
      </c>
      <c r="K182" s="31">
        <v>4524.6099999999997</v>
      </c>
      <c r="L182" s="31">
        <v>4511.1099999999997</v>
      </c>
      <c r="M182" s="31">
        <v>4523.45</v>
      </c>
      <c r="N182" s="31">
        <v>4533.2</v>
      </c>
      <c r="O182" s="31">
        <v>4504.1400000000003</v>
      </c>
      <c r="P182" s="31">
        <v>4513.59</v>
      </c>
      <c r="Q182" s="31">
        <v>4513.93</v>
      </c>
      <c r="R182" s="31">
        <v>4513.83</v>
      </c>
      <c r="S182" s="31">
        <v>4501.1400000000003</v>
      </c>
      <c r="T182" s="31">
        <v>4509.18</v>
      </c>
      <c r="U182" s="31">
        <v>4493.13</v>
      </c>
      <c r="V182" s="31">
        <v>4426.8999999999996</v>
      </c>
      <c r="W182" s="31">
        <v>4384.7299999999996</v>
      </c>
      <c r="X182" s="31">
        <v>4359.0600000000004</v>
      </c>
      <c r="Y182" s="31">
        <v>4173.1099999999997</v>
      </c>
      <c r="Z182" s="31">
        <v>4118.6499999999996</v>
      </c>
    </row>
    <row r="183" spans="2:26" x14ac:dyDescent="0.3">
      <c r="B183" s="25">
        <v>14</v>
      </c>
      <c r="C183" s="31">
        <v>4209.97</v>
      </c>
      <c r="D183" s="31">
        <v>4243.28</v>
      </c>
      <c r="E183" s="31">
        <v>4330.54</v>
      </c>
      <c r="F183" s="31">
        <v>4394.42</v>
      </c>
      <c r="G183" s="31">
        <v>4483.3999999999996</v>
      </c>
      <c r="H183" s="31">
        <v>4490.34</v>
      </c>
      <c r="I183" s="31">
        <v>4527.18</v>
      </c>
      <c r="J183" s="31">
        <v>4584.3</v>
      </c>
      <c r="K183" s="31">
        <v>4631.37</v>
      </c>
      <c r="L183" s="31">
        <v>4704.5600000000004</v>
      </c>
      <c r="M183" s="31">
        <v>4619.12</v>
      </c>
      <c r="N183" s="31">
        <v>4630.93</v>
      </c>
      <c r="O183" s="31">
        <v>4621.54</v>
      </c>
      <c r="P183" s="31">
        <v>4591.51</v>
      </c>
      <c r="Q183" s="31">
        <v>4610.74</v>
      </c>
      <c r="R183" s="31">
        <v>4604.58</v>
      </c>
      <c r="S183" s="31">
        <v>4616.6099999999997</v>
      </c>
      <c r="T183" s="31">
        <v>4593.18</v>
      </c>
      <c r="U183" s="31">
        <v>4579.74</v>
      </c>
      <c r="V183" s="31">
        <v>4569.84</v>
      </c>
      <c r="W183" s="31">
        <v>4505.7700000000004</v>
      </c>
      <c r="X183" s="31">
        <v>4488.2700000000004</v>
      </c>
      <c r="Y183" s="31">
        <v>4390.38</v>
      </c>
      <c r="Z183" s="31">
        <v>4300.3500000000004</v>
      </c>
    </row>
    <row r="184" spans="2:26" x14ac:dyDescent="0.3">
      <c r="B184" s="25">
        <v>15</v>
      </c>
      <c r="C184" s="31">
        <v>4415.38</v>
      </c>
      <c r="D184" s="31">
        <v>4336.38</v>
      </c>
      <c r="E184" s="31">
        <v>4473.41</v>
      </c>
      <c r="F184" s="31">
        <v>4494.18</v>
      </c>
      <c r="G184" s="31">
        <v>4503.46</v>
      </c>
      <c r="H184" s="31">
        <v>4504.6000000000004</v>
      </c>
      <c r="I184" s="31">
        <v>4506.83</v>
      </c>
      <c r="J184" s="31">
        <v>4689.9799999999996</v>
      </c>
      <c r="K184" s="31">
        <v>4696.8900000000003</v>
      </c>
      <c r="L184" s="31">
        <v>4706.76</v>
      </c>
      <c r="M184" s="31">
        <v>4699.2299999999996</v>
      </c>
      <c r="N184" s="31">
        <v>4699.5200000000004</v>
      </c>
      <c r="O184" s="31">
        <v>4554.84</v>
      </c>
      <c r="P184" s="31">
        <v>4536.34</v>
      </c>
      <c r="Q184" s="31">
        <v>4498.2299999999996</v>
      </c>
      <c r="R184" s="31">
        <v>4496.75</v>
      </c>
      <c r="S184" s="31">
        <v>4500.0200000000004</v>
      </c>
      <c r="T184" s="31">
        <v>4501.25</v>
      </c>
      <c r="U184" s="31">
        <v>4509.7299999999996</v>
      </c>
      <c r="V184" s="31">
        <v>4476.6000000000004</v>
      </c>
      <c r="W184" s="31">
        <v>4469.75</v>
      </c>
      <c r="X184" s="31">
        <v>4469.26</v>
      </c>
      <c r="Y184" s="31">
        <v>4474.41</v>
      </c>
      <c r="Z184" s="31">
        <v>4468.96</v>
      </c>
    </row>
    <row r="185" spans="2:26" x14ac:dyDescent="0.3">
      <c r="B185" s="25">
        <v>16</v>
      </c>
      <c r="C185" s="31">
        <v>4414.7299999999996</v>
      </c>
      <c r="D185" s="31">
        <v>4339.84</v>
      </c>
      <c r="E185" s="31">
        <v>4336.22</v>
      </c>
      <c r="F185" s="31">
        <v>4334.6899999999996</v>
      </c>
      <c r="G185" s="31">
        <v>4401.25</v>
      </c>
      <c r="H185" s="31">
        <v>4402.6899999999996</v>
      </c>
      <c r="I185" s="31">
        <v>4404.1899999999996</v>
      </c>
      <c r="J185" s="31">
        <v>4488.92</v>
      </c>
      <c r="K185" s="31">
        <v>4482.5200000000004</v>
      </c>
      <c r="L185" s="31">
        <v>4497.42</v>
      </c>
      <c r="M185" s="31">
        <v>4490.28</v>
      </c>
      <c r="N185" s="31">
        <v>4483.3999999999996</v>
      </c>
      <c r="O185" s="31">
        <v>4488.55</v>
      </c>
      <c r="P185" s="31">
        <v>4479.45</v>
      </c>
      <c r="Q185" s="31">
        <v>4480.0200000000004</v>
      </c>
      <c r="R185" s="31">
        <v>4479.95</v>
      </c>
      <c r="S185" s="31">
        <v>4483.42</v>
      </c>
      <c r="T185" s="31">
        <v>4487.01</v>
      </c>
      <c r="U185" s="31">
        <v>4533.78</v>
      </c>
      <c r="V185" s="31">
        <v>4478.17</v>
      </c>
      <c r="W185" s="31">
        <v>4453.6099999999997</v>
      </c>
      <c r="X185" s="31">
        <v>4451.3599999999997</v>
      </c>
      <c r="Y185" s="31">
        <v>4407.03</v>
      </c>
      <c r="Z185" s="31">
        <v>4300.2</v>
      </c>
    </row>
    <row r="186" spans="2:26" x14ac:dyDescent="0.3">
      <c r="B186" s="25">
        <v>17</v>
      </c>
      <c r="C186" s="31">
        <v>4339.3100000000004</v>
      </c>
      <c r="D186" s="31">
        <v>4414.12</v>
      </c>
      <c r="E186" s="31">
        <v>4421.22</v>
      </c>
      <c r="F186" s="31">
        <v>4487.62</v>
      </c>
      <c r="G186" s="31">
        <v>4530.13</v>
      </c>
      <c r="H186" s="31">
        <v>4522</v>
      </c>
      <c r="I186" s="31">
        <v>4496.58</v>
      </c>
      <c r="J186" s="31">
        <v>4494.3599999999997</v>
      </c>
      <c r="K186" s="31">
        <v>4523.8999999999996</v>
      </c>
      <c r="L186" s="31">
        <v>4555.3500000000004</v>
      </c>
      <c r="M186" s="31">
        <v>4541.3999999999996</v>
      </c>
      <c r="N186" s="31">
        <v>4527.9399999999996</v>
      </c>
      <c r="O186" s="31">
        <v>4482.6899999999996</v>
      </c>
      <c r="P186" s="31">
        <v>4477.26</v>
      </c>
      <c r="Q186" s="31">
        <v>4479.6499999999996</v>
      </c>
      <c r="R186" s="31">
        <v>4480.37</v>
      </c>
      <c r="S186" s="31">
        <v>4481.16</v>
      </c>
      <c r="T186" s="31">
        <v>4523.42</v>
      </c>
      <c r="U186" s="31">
        <v>4531.8599999999997</v>
      </c>
      <c r="V186" s="31">
        <v>4498.91</v>
      </c>
      <c r="W186" s="31">
        <v>4443.96</v>
      </c>
      <c r="X186" s="31">
        <v>4441.75</v>
      </c>
      <c r="Y186" s="31">
        <v>4421.66</v>
      </c>
      <c r="Z186" s="31">
        <v>4320.91</v>
      </c>
    </row>
    <row r="187" spans="2:26" x14ac:dyDescent="0.3">
      <c r="B187" s="25">
        <v>18</v>
      </c>
      <c r="C187" s="31">
        <v>4407.6499999999996</v>
      </c>
      <c r="D187" s="31">
        <v>4417.5600000000004</v>
      </c>
      <c r="E187" s="31">
        <v>4466.12</v>
      </c>
      <c r="F187" s="31">
        <v>4473.4799999999996</v>
      </c>
      <c r="G187" s="31">
        <v>4484.18</v>
      </c>
      <c r="H187" s="31">
        <v>4509.8500000000004</v>
      </c>
      <c r="I187" s="31">
        <v>4490.76</v>
      </c>
      <c r="J187" s="31">
        <v>4496.59</v>
      </c>
      <c r="K187" s="31">
        <v>4521.97</v>
      </c>
      <c r="L187" s="31">
        <v>4527.97</v>
      </c>
      <c r="M187" s="31">
        <v>4528.83</v>
      </c>
      <c r="N187" s="31">
        <v>4556.79</v>
      </c>
      <c r="O187" s="31">
        <v>4534.2</v>
      </c>
      <c r="P187" s="31">
        <v>4538.8100000000004</v>
      </c>
      <c r="Q187" s="31">
        <v>4475.37</v>
      </c>
      <c r="R187" s="31">
        <v>4473.53</v>
      </c>
      <c r="S187" s="31">
        <v>4483.2299999999996</v>
      </c>
      <c r="T187" s="31">
        <v>4493.3100000000004</v>
      </c>
      <c r="U187" s="31">
        <v>4526.51</v>
      </c>
      <c r="V187" s="31">
        <v>4494.22</v>
      </c>
      <c r="W187" s="31">
        <v>4457.95</v>
      </c>
      <c r="X187" s="31">
        <v>4444.62</v>
      </c>
      <c r="Y187" s="31">
        <v>4439.03</v>
      </c>
      <c r="Z187" s="31">
        <v>4389.92</v>
      </c>
    </row>
    <row r="188" spans="2:26" x14ac:dyDescent="0.3">
      <c r="B188" s="25">
        <v>19</v>
      </c>
      <c r="C188" s="31">
        <v>4384.33</v>
      </c>
      <c r="D188" s="31">
        <v>4444.6400000000003</v>
      </c>
      <c r="E188" s="31">
        <v>4458.5200000000004</v>
      </c>
      <c r="F188" s="31">
        <v>4475.82</v>
      </c>
      <c r="G188" s="31">
        <v>4490.59</v>
      </c>
      <c r="H188" s="31">
        <v>4565.5</v>
      </c>
      <c r="I188" s="31">
        <v>4501.8</v>
      </c>
      <c r="J188" s="31">
        <v>4509.1899999999996</v>
      </c>
      <c r="K188" s="31">
        <v>4523.71</v>
      </c>
      <c r="L188" s="31">
        <v>4524.99</v>
      </c>
      <c r="M188" s="31">
        <v>4517.8999999999996</v>
      </c>
      <c r="N188" s="31">
        <v>4542.84</v>
      </c>
      <c r="O188" s="31">
        <v>4540.76</v>
      </c>
      <c r="P188" s="31">
        <v>4537.37</v>
      </c>
      <c r="Q188" s="31">
        <v>4481.38</v>
      </c>
      <c r="R188" s="31">
        <v>4471.8900000000003</v>
      </c>
      <c r="S188" s="31">
        <v>4480.3900000000003</v>
      </c>
      <c r="T188" s="31">
        <v>4497.83</v>
      </c>
      <c r="U188" s="31">
        <v>4560.8900000000003</v>
      </c>
      <c r="V188" s="31">
        <v>4480.08</v>
      </c>
      <c r="W188" s="31">
        <v>4446.04</v>
      </c>
      <c r="X188" s="31">
        <v>4443.84</v>
      </c>
      <c r="Y188" s="31">
        <v>4441.8100000000004</v>
      </c>
      <c r="Z188" s="31">
        <v>4397.05</v>
      </c>
    </row>
    <row r="189" spans="2:26" x14ac:dyDescent="0.3">
      <c r="B189" s="25">
        <v>20</v>
      </c>
      <c r="C189" s="31">
        <v>4444.34</v>
      </c>
      <c r="D189" s="31">
        <v>4444.68</v>
      </c>
      <c r="E189" s="31">
        <v>4464.58</v>
      </c>
      <c r="F189" s="31">
        <v>4543.1499999999996</v>
      </c>
      <c r="G189" s="31">
        <v>4526.8999999999996</v>
      </c>
      <c r="H189" s="31">
        <v>4563.97</v>
      </c>
      <c r="I189" s="31">
        <v>4489.8</v>
      </c>
      <c r="J189" s="31">
        <v>4492.4799999999996</v>
      </c>
      <c r="K189" s="31">
        <v>4538.95</v>
      </c>
      <c r="L189" s="31">
        <v>4575.1000000000004</v>
      </c>
      <c r="M189" s="31">
        <v>4552.8100000000004</v>
      </c>
      <c r="N189" s="31">
        <v>4536.7299999999996</v>
      </c>
      <c r="O189" s="31">
        <v>4502.22</v>
      </c>
      <c r="P189" s="31">
        <v>4477</v>
      </c>
      <c r="Q189" s="31">
        <v>4467.59</v>
      </c>
      <c r="R189" s="31">
        <v>4464.0600000000004</v>
      </c>
      <c r="S189" s="31">
        <v>4468.6400000000003</v>
      </c>
      <c r="T189" s="31">
        <v>4516.01</v>
      </c>
      <c r="U189" s="31">
        <v>4563.2700000000004</v>
      </c>
      <c r="V189" s="31">
        <v>4504.74</v>
      </c>
      <c r="W189" s="31">
        <v>4460.4799999999996</v>
      </c>
      <c r="X189" s="31">
        <v>4437.84</v>
      </c>
      <c r="Y189" s="31">
        <v>4435.21</v>
      </c>
      <c r="Z189" s="31">
        <v>4439.33</v>
      </c>
    </row>
    <row r="190" spans="2:26" x14ac:dyDescent="0.3">
      <c r="B190" s="25">
        <v>21</v>
      </c>
      <c r="C190" s="31">
        <v>4422.88</v>
      </c>
      <c r="D190" s="31">
        <v>4425.5</v>
      </c>
      <c r="E190" s="31">
        <v>4436.09</v>
      </c>
      <c r="F190" s="31">
        <v>4475.37</v>
      </c>
      <c r="G190" s="31">
        <v>4461.46</v>
      </c>
      <c r="H190" s="31">
        <v>4500.34</v>
      </c>
      <c r="I190" s="31">
        <v>4459.32</v>
      </c>
      <c r="J190" s="31">
        <v>4467.05</v>
      </c>
      <c r="K190" s="31">
        <v>4512.5200000000004</v>
      </c>
      <c r="L190" s="31">
        <v>4532.17</v>
      </c>
      <c r="M190" s="31">
        <v>4535.45</v>
      </c>
      <c r="N190" s="31">
        <v>4520.4799999999996</v>
      </c>
      <c r="O190" s="31">
        <v>4493.8999999999996</v>
      </c>
      <c r="P190" s="31">
        <v>4454.57</v>
      </c>
      <c r="Q190" s="31">
        <v>4431.7299999999996</v>
      </c>
      <c r="R190" s="31">
        <v>4431.57</v>
      </c>
      <c r="S190" s="31">
        <v>4442.1000000000004</v>
      </c>
      <c r="T190" s="31">
        <v>4477.7299999999996</v>
      </c>
      <c r="U190" s="31">
        <v>4474.1499999999996</v>
      </c>
      <c r="V190" s="31">
        <v>4456.33</v>
      </c>
      <c r="W190" s="31">
        <v>4452.8500000000004</v>
      </c>
      <c r="X190" s="31">
        <v>4449.57</v>
      </c>
      <c r="Y190" s="31">
        <v>4445.13</v>
      </c>
      <c r="Z190" s="31">
        <v>4448.9799999999996</v>
      </c>
    </row>
    <row r="191" spans="2:26" x14ac:dyDescent="0.3">
      <c r="B191" s="25">
        <v>22</v>
      </c>
      <c r="C191" s="31">
        <v>4485.3</v>
      </c>
      <c r="D191" s="31">
        <v>4438.1899999999996</v>
      </c>
      <c r="E191" s="31">
        <v>4462.6899999999996</v>
      </c>
      <c r="F191" s="31">
        <v>4504.7700000000004</v>
      </c>
      <c r="G191" s="31">
        <v>4487.33</v>
      </c>
      <c r="H191" s="31">
        <v>4513.26</v>
      </c>
      <c r="I191" s="31">
        <v>4525.7299999999996</v>
      </c>
      <c r="J191" s="31">
        <v>4556.0600000000004</v>
      </c>
      <c r="K191" s="31">
        <v>4681.3100000000004</v>
      </c>
      <c r="L191" s="31">
        <v>4679.63</v>
      </c>
      <c r="M191" s="31">
        <v>4676.0600000000004</v>
      </c>
      <c r="N191" s="31">
        <v>4670</v>
      </c>
      <c r="O191" s="31">
        <v>4678.29</v>
      </c>
      <c r="P191" s="31">
        <v>4689.7299999999996</v>
      </c>
      <c r="Q191" s="31">
        <v>4695.1099999999997</v>
      </c>
      <c r="R191" s="31">
        <v>4696.91</v>
      </c>
      <c r="S191" s="31">
        <v>5087.6000000000004</v>
      </c>
      <c r="T191" s="31">
        <v>5093.53</v>
      </c>
      <c r="U191" s="31">
        <v>4700.8</v>
      </c>
      <c r="V191" s="31">
        <v>4667.8</v>
      </c>
      <c r="W191" s="31">
        <v>4645.8</v>
      </c>
      <c r="X191" s="31">
        <v>4590.68</v>
      </c>
      <c r="Y191" s="31">
        <v>4501.05</v>
      </c>
      <c r="Z191" s="31">
        <v>4478.58</v>
      </c>
    </row>
    <row r="192" spans="2:26" x14ac:dyDescent="0.3">
      <c r="B192" s="25">
        <v>23</v>
      </c>
      <c r="C192" s="31">
        <v>4304.8900000000003</v>
      </c>
      <c r="D192" s="31">
        <v>4276.0200000000004</v>
      </c>
      <c r="E192" s="31">
        <v>4287.8500000000004</v>
      </c>
      <c r="F192" s="31">
        <v>4304.51</v>
      </c>
      <c r="G192" s="31">
        <v>4303</v>
      </c>
      <c r="H192" s="31">
        <v>4335.2700000000004</v>
      </c>
      <c r="I192" s="31">
        <v>4354.57</v>
      </c>
      <c r="J192" s="31">
        <v>4346.04</v>
      </c>
      <c r="K192" s="31">
        <v>4441.38</v>
      </c>
      <c r="L192" s="31">
        <v>4479.99</v>
      </c>
      <c r="M192" s="31">
        <v>4478.08</v>
      </c>
      <c r="N192" s="31">
        <v>4472.66</v>
      </c>
      <c r="O192" s="31">
        <v>4456.12</v>
      </c>
      <c r="P192" s="31">
        <v>4447.1000000000004</v>
      </c>
      <c r="Q192" s="31">
        <v>4450.21</v>
      </c>
      <c r="R192" s="31">
        <v>4454.97</v>
      </c>
      <c r="S192" s="31">
        <v>4453.75</v>
      </c>
      <c r="T192" s="31">
        <v>4477.8999999999996</v>
      </c>
      <c r="U192" s="31">
        <v>4529.28</v>
      </c>
      <c r="V192" s="31">
        <v>4489.83</v>
      </c>
      <c r="W192" s="31">
        <v>4449.54</v>
      </c>
      <c r="X192" s="31">
        <v>4414.7299999999996</v>
      </c>
      <c r="Y192" s="31">
        <v>4339.75</v>
      </c>
      <c r="Z192" s="31">
        <v>4272.49</v>
      </c>
    </row>
    <row r="193" spans="2:26" x14ac:dyDescent="0.3">
      <c r="B193" s="25">
        <v>24</v>
      </c>
      <c r="C193" s="31">
        <v>4396.8900000000003</v>
      </c>
      <c r="D193" s="31">
        <v>4430.5200000000004</v>
      </c>
      <c r="E193" s="31">
        <v>4464.97</v>
      </c>
      <c r="F193" s="31">
        <v>4491.91</v>
      </c>
      <c r="G193" s="31">
        <v>4491.34</v>
      </c>
      <c r="H193" s="31">
        <v>4492.87</v>
      </c>
      <c r="I193" s="31">
        <v>4492.21</v>
      </c>
      <c r="J193" s="31">
        <v>4512.13</v>
      </c>
      <c r="K193" s="31">
        <v>4513.91</v>
      </c>
      <c r="L193" s="31">
        <v>4514.8900000000003</v>
      </c>
      <c r="M193" s="31">
        <v>4514.58</v>
      </c>
      <c r="N193" s="31">
        <v>4510.8999999999996</v>
      </c>
      <c r="O193" s="31">
        <v>4504.71</v>
      </c>
      <c r="P193" s="31">
        <v>4495.4799999999996</v>
      </c>
      <c r="Q193" s="31">
        <v>4479.8500000000004</v>
      </c>
      <c r="R193" s="31">
        <v>4471.83</v>
      </c>
      <c r="S193" s="31">
        <v>4469.83</v>
      </c>
      <c r="T193" s="31">
        <v>4468.03</v>
      </c>
      <c r="U193" s="31">
        <v>4468.97</v>
      </c>
      <c r="V193" s="31">
        <v>4453.3100000000004</v>
      </c>
      <c r="W193" s="31">
        <v>4450.8100000000004</v>
      </c>
      <c r="X193" s="31">
        <v>4455.3</v>
      </c>
      <c r="Y193" s="31">
        <v>4405.54</v>
      </c>
      <c r="Z193" s="31">
        <v>4332.2700000000004</v>
      </c>
    </row>
    <row r="194" spans="2:26" x14ac:dyDescent="0.3">
      <c r="B194" s="25">
        <v>25</v>
      </c>
      <c r="C194" s="31">
        <v>4277.43</v>
      </c>
      <c r="D194" s="31">
        <v>4289.8</v>
      </c>
      <c r="E194" s="31">
        <v>4336.25</v>
      </c>
      <c r="F194" s="31">
        <v>4442.3500000000004</v>
      </c>
      <c r="G194" s="31">
        <v>4453.05</v>
      </c>
      <c r="H194" s="31">
        <v>4489.38</v>
      </c>
      <c r="I194" s="31">
        <v>4486.78</v>
      </c>
      <c r="J194" s="31">
        <v>4495.76</v>
      </c>
      <c r="K194" s="31">
        <v>4500.63</v>
      </c>
      <c r="L194" s="31">
        <v>4507.07</v>
      </c>
      <c r="M194" s="31">
        <v>4509.43</v>
      </c>
      <c r="N194" s="31">
        <v>4509.07</v>
      </c>
      <c r="O194" s="31">
        <v>4500.8500000000004</v>
      </c>
      <c r="P194" s="31">
        <v>4491.6400000000003</v>
      </c>
      <c r="Q194" s="31">
        <v>4476.07</v>
      </c>
      <c r="R194" s="31">
        <v>4473.08</v>
      </c>
      <c r="S194" s="31">
        <v>4475.6899999999996</v>
      </c>
      <c r="T194" s="31">
        <v>4477.01</v>
      </c>
      <c r="U194" s="31">
        <v>4473.1400000000003</v>
      </c>
      <c r="V194" s="31">
        <v>4486</v>
      </c>
      <c r="W194" s="31">
        <v>4446.1099999999997</v>
      </c>
      <c r="X194" s="31">
        <v>4442.82</v>
      </c>
      <c r="Y194" s="31">
        <v>4388.5</v>
      </c>
      <c r="Z194" s="31">
        <v>4318.92</v>
      </c>
    </row>
    <row r="195" spans="2:26" x14ac:dyDescent="0.3">
      <c r="B195" s="25">
        <v>26</v>
      </c>
      <c r="C195" s="31">
        <v>4287.8900000000003</v>
      </c>
      <c r="D195" s="31">
        <v>4279.2700000000004</v>
      </c>
      <c r="E195" s="31">
        <v>4330.25</v>
      </c>
      <c r="F195" s="31">
        <v>4405.09</v>
      </c>
      <c r="G195" s="31">
        <v>4404.95</v>
      </c>
      <c r="H195" s="31">
        <v>4445.8999999999996</v>
      </c>
      <c r="I195" s="31">
        <v>4468.22</v>
      </c>
      <c r="J195" s="31">
        <v>4477.26</v>
      </c>
      <c r="K195" s="31">
        <v>4479.59</v>
      </c>
      <c r="L195" s="31">
        <v>4723.1400000000003</v>
      </c>
      <c r="M195" s="31">
        <v>4707.6400000000003</v>
      </c>
      <c r="N195" s="31">
        <v>4475.2299999999996</v>
      </c>
      <c r="O195" s="31">
        <v>4470.87</v>
      </c>
      <c r="P195" s="31">
        <v>4474.47</v>
      </c>
      <c r="Q195" s="31">
        <v>4468.4799999999996</v>
      </c>
      <c r="R195" s="31">
        <v>4463.1499999999996</v>
      </c>
      <c r="S195" s="31">
        <v>4464.47</v>
      </c>
      <c r="T195" s="31">
        <v>4469.75</v>
      </c>
      <c r="U195" s="31">
        <v>4467.6899999999996</v>
      </c>
      <c r="V195" s="31">
        <v>4451.42</v>
      </c>
      <c r="W195" s="31">
        <v>4419.3900000000003</v>
      </c>
      <c r="X195" s="31">
        <v>4407.59</v>
      </c>
      <c r="Y195" s="31">
        <v>4356.03</v>
      </c>
      <c r="Z195" s="31">
        <v>4279.18</v>
      </c>
    </row>
    <row r="196" spans="2:26" x14ac:dyDescent="0.3">
      <c r="B196" s="25">
        <v>27</v>
      </c>
      <c r="C196" s="31">
        <v>4237.6899999999996</v>
      </c>
      <c r="D196" s="31">
        <v>4200.1099999999997</v>
      </c>
      <c r="E196" s="31">
        <v>4249.8</v>
      </c>
      <c r="F196" s="31">
        <v>4305.49</v>
      </c>
      <c r="G196" s="31">
        <v>4295.74</v>
      </c>
      <c r="H196" s="31">
        <v>4330.5</v>
      </c>
      <c r="I196" s="31">
        <v>4392.78</v>
      </c>
      <c r="J196" s="31">
        <v>4408.83</v>
      </c>
      <c r="K196" s="31">
        <v>4498.6499999999996</v>
      </c>
      <c r="L196" s="31">
        <v>4501.3</v>
      </c>
      <c r="M196" s="31">
        <v>4502.41</v>
      </c>
      <c r="N196" s="31">
        <v>4502.58</v>
      </c>
      <c r="O196" s="31">
        <v>4494.7700000000004</v>
      </c>
      <c r="P196" s="31">
        <v>4489.4799999999996</v>
      </c>
      <c r="Q196" s="31">
        <v>4435.93</v>
      </c>
      <c r="R196" s="31">
        <v>4448.0200000000004</v>
      </c>
      <c r="S196" s="31">
        <v>4456.08</v>
      </c>
      <c r="T196" s="31">
        <v>4462.21</v>
      </c>
      <c r="U196" s="31">
        <v>4453.0600000000004</v>
      </c>
      <c r="V196" s="31">
        <v>4390.8999999999996</v>
      </c>
      <c r="W196" s="31">
        <v>4340.41</v>
      </c>
      <c r="X196" s="31">
        <v>4321.51</v>
      </c>
      <c r="Y196" s="31">
        <v>4277.18</v>
      </c>
      <c r="Z196" s="31">
        <v>4196.58</v>
      </c>
    </row>
    <row r="197" spans="2:26" x14ac:dyDescent="0.3">
      <c r="B197" s="25">
        <v>28</v>
      </c>
      <c r="C197" s="31">
        <v>4221.0600000000004</v>
      </c>
      <c r="D197" s="31">
        <v>4177.03</v>
      </c>
      <c r="E197" s="31">
        <v>4221.95</v>
      </c>
      <c r="F197" s="31">
        <v>4285.42</v>
      </c>
      <c r="G197" s="31">
        <v>4291.24</v>
      </c>
      <c r="H197" s="31">
        <v>4337.22</v>
      </c>
      <c r="I197" s="31">
        <v>4414.74</v>
      </c>
      <c r="J197" s="31">
        <v>4431.8</v>
      </c>
      <c r="K197" s="31">
        <v>4518.7</v>
      </c>
      <c r="L197" s="31">
        <v>4541.8900000000003</v>
      </c>
      <c r="M197" s="31">
        <v>4548.2299999999996</v>
      </c>
      <c r="N197" s="31">
        <v>4485.55</v>
      </c>
      <c r="O197" s="31">
        <v>4522.93</v>
      </c>
      <c r="P197" s="31">
        <v>4485.04</v>
      </c>
      <c r="Q197" s="31">
        <v>4457.6000000000004</v>
      </c>
      <c r="R197" s="31">
        <v>4454.95</v>
      </c>
      <c r="S197" s="31">
        <v>4455.84</v>
      </c>
      <c r="T197" s="31">
        <v>4450.5</v>
      </c>
      <c r="U197" s="31">
        <v>4490.1499999999996</v>
      </c>
      <c r="V197" s="31">
        <v>4436.16</v>
      </c>
      <c r="W197" s="31">
        <v>4392.25</v>
      </c>
      <c r="X197" s="31">
        <v>4377.5200000000004</v>
      </c>
      <c r="Y197" s="31">
        <v>4372.17</v>
      </c>
      <c r="Z197" s="31">
        <v>4341.6499999999996</v>
      </c>
    </row>
    <row r="198" spans="2:26" x14ac:dyDescent="0.3">
      <c r="B198" s="25">
        <v>29</v>
      </c>
      <c r="C198" s="31">
        <v>4432.78</v>
      </c>
      <c r="D198" s="31">
        <v>4437.76</v>
      </c>
      <c r="E198" s="31">
        <v>4448.7299999999996</v>
      </c>
      <c r="F198" s="31">
        <v>4459.49</v>
      </c>
      <c r="G198" s="31">
        <v>4465.38</v>
      </c>
      <c r="H198" s="31">
        <v>4468.3</v>
      </c>
      <c r="I198" s="31">
        <v>4460.8</v>
      </c>
      <c r="J198" s="31">
        <v>4456.28</v>
      </c>
      <c r="K198" s="31">
        <v>4647.2299999999996</v>
      </c>
      <c r="L198" s="31">
        <v>4631.3</v>
      </c>
      <c r="M198" s="31">
        <v>4622</v>
      </c>
      <c r="N198" s="31">
        <v>4623.2299999999996</v>
      </c>
      <c r="O198" s="31">
        <v>4630.6899999999996</v>
      </c>
      <c r="P198" s="31">
        <v>4634.08</v>
      </c>
      <c r="Q198" s="31">
        <v>4620.92</v>
      </c>
      <c r="R198" s="31">
        <v>4627.18</v>
      </c>
      <c r="S198" s="31">
        <v>4632.05</v>
      </c>
      <c r="T198" s="31">
        <v>4640.8900000000003</v>
      </c>
      <c r="U198" s="31">
        <v>4648.8500000000004</v>
      </c>
      <c r="V198" s="31">
        <v>4621.78</v>
      </c>
      <c r="W198" s="31">
        <v>4500.42</v>
      </c>
      <c r="X198" s="31">
        <v>4493.1499999999996</v>
      </c>
      <c r="Y198" s="31">
        <v>4430.54</v>
      </c>
      <c r="Z198" s="31">
        <v>4432.3100000000004</v>
      </c>
    </row>
    <row r="199" spans="2:26" x14ac:dyDescent="0.3">
      <c r="B199" s="25">
        <v>30</v>
      </c>
      <c r="C199" s="31">
        <v>4451.6099999999997</v>
      </c>
      <c r="D199" s="31">
        <v>4459.96</v>
      </c>
      <c r="E199" s="31">
        <v>4473.8</v>
      </c>
      <c r="F199" s="31">
        <v>4480.05</v>
      </c>
      <c r="G199" s="31">
        <v>4483.68</v>
      </c>
      <c r="H199" s="31">
        <v>4491.6400000000003</v>
      </c>
      <c r="I199" s="31">
        <v>4485.6499999999996</v>
      </c>
      <c r="J199" s="31">
        <v>4476.3100000000004</v>
      </c>
      <c r="K199" s="31">
        <v>4698.68</v>
      </c>
      <c r="L199" s="31">
        <v>4682.63</v>
      </c>
      <c r="M199" s="31">
        <v>4675.37</v>
      </c>
      <c r="N199" s="31">
        <v>4675.45</v>
      </c>
      <c r="O199" s="31">
        <v>4683.29</v>
      </c>
      <c r="P199" s="31">
        <v>4686.91</v>
      </c>
      <c r="Q199" s="31">
        <v>4681.68</v>
      </c>
      <c r="R199" s="31">
        <v>4679</v>
      </c>
      <c r="S199" s="31">
        <v>4684.37</v>
      </c>
      <c r="T199" s="31">
        <v>4678.1099999999997</v>
      </c>
      <c r="U199" s="31">
        <v>4680.18</v>
      </c>
      <c r="V199" s="31">
        <v>4647.2299999999996</v>
      </c>
      <c r="W199" s="31">
        <v>4640.93</v>
      </c>
      <c r="X199" s="31">
        <v>4640.1499999999996</v>
      </c>
      <c r="Y199" s="31">
        <v>4476.92</v>
      </c>
      <c r="Z199" s="31">
        <v>4454.22</v>
      </c>
    </row>
    <row r="200" spans="2:26" hidden="1" x14ac:dyDescent="0.3">
      <c r="B200" s="32">
        <v>31</v>
      </c>
      <c r="C200" s="31" t="e">
        <v>#N/A</v>
      </c>
      <c r="D200" s="31" t="e">
        <v>#N/A</v>
      </c>
      <c r="E200" s="31" t="e">
        <v>#N/A</v>
      </c>
      <c r="F200" s="31" t="e">
        <v>#N/A</v>
      </c>
      <c r="G200" s="31" t="e">
        <v>#N/A</v>
      </c>
      <c r="H200" s="31" t="e">
        <v>#N/A</v>
      </c>
      <c r="I200" s="31" t="e">
        <v>#N/A</v>
      </c>
      <c r="J200" s="31" t="e">
        <v>#N/A</v>
      </c>
      <c r="K200" s="31" t="e">
        <v>#N/A</v>
      </c>
      <c r="L200" s="31" t="e">
        <v>#N/A</v>
      </c>
      <c r="M200" s="31" t="e">
        <v>#N/A</v>
      </c>
      <c r="N200" s="31" t="e">
        <v>#N/A</v>
      </c>
      <c r="O200" s="31" t="e">
        <v>#N/A</v>
      </c>
      <c r="P200" s="31" t="e">
        <v>#N/A</v>
      </c>
      <c r="Q200" s="31" t="e">
        <v>#N/A</v>
      </c>
      <c r="R200" s="31" t="e">
        <v>#N/A</v>
      </c>
      <c r="S200" s="31" t="e">
        <v>#N/A</v>
      </c>
      <c r="T200" s="31" t="e">
        <v>#N/A</v>
      </c>
      <c r="U200" s="31" t="e">
        <v>#N/A</v>
      </c>
      <c r="V200" s="31" t="e">
        <v>#N/A</v>
      </c>
      <c r="W200" s="31" t="e">
        <v>#N/A</v>
      </c>
      <c r="X200" s="31" t="e">
        <v>#N/A</v>
      </c>
      <c r="Y200" s="31" t="e">
        <v>#N/A</v>
      </c>
      <c r="Z200" s="31" t="e">
        <v>#N/A</v>
      </c>
    </row>
    <row r="201" spans="2:26" x14ac:dyDescent="0.3">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2:26" x14ac:dyDescent="0.3">
      <c r="B202" s="145" t="s">
        <v>72</v>
      </c>
      <c r="C202" s="146"/>
      <c r="D202" s="146"/>
      <c r="E202" s="146"/>
      <c r="F202" s="146"/>
      <c r="G202" s="146"/>
      <c r="H202" s="146"/>
      <c r="I202" s="146"/>
      <c r="J202" s="146"/>
      <c r="K202" s="146"/>
      <c r="L202" s="146"/>
      <c r="M202" s="146"/>
      <c r="N202" s="146"/>
      <c r="O202" s="146"/>
      <c r="P202" s="146"/>
      <c r="Q202" s="146"/>
      <c r="R202" s="146"/>
      <c r="S202" s="146"/>
      <c r="T202" s="147"/>
      <c r="U202" s="154">
        <v>809328.57</v>
      </c>
      <c r="V202" s="155"/>
      <c r="W202" s="155"/>
      <c r="X202" s="155"/>
      <c r="Y202" s="155"/>
      <c r="Z202" s="156"/>
    </row>
    <row r="203" spans="2:26" x14ac:dyDescent="0.3">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row>
    <row r="204" spans="2:26" ht="18" x14ac:dyDescent="0.35">
      <c r="B204" s="142" t="s">
        <v>73</v>
      </c>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4"/>
    </row>
    <row r="205" spans="2:26" ht="31.5" customHeight="1" x14ac:dyDescent="0.3">
      <c r="B205" s="132" t="s">
        <v>74</v>
      </c>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4"/>
    </row>
    <row r="206" spans="2:26" x14ac:dyDescent="0.3">
      <c r="B206" s="145" t="s">
        <v>61</v>
      </c>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7"/>
    </row>
    <row r="207" spans="2:26" ht="15" customHeight="1" x14ac:dyDescent="0.3">
      <c r="B207" s="34" t="s">
        <v>62</v>
      </c>
      <c r="C207" s="148" t="s">
        <v>63</v>
      </c>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50"/>
    </row>
    <row r="208" spans="2:26" x14ac:dyDescent="0.3">
      <c r="B208" s="124"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125"/>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126"/>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1870.96</v>
      </c>
      <c r="D211" s="36">
        <v>1830.76</v>
      </c>
      <c r="E211" s="36">
        <v>1820.92</v>
      </c>
      <c r="F211" s="36">
        <v>1822.11</v>
      </c>
      <c r="G211" s="36">
        <v>1823.44</v>
      </c>
      <c r="H211" s="36">
        <v>1844.96</v>
      </c>
      <c r="I211" s="36">
        <v>1882.8</v>
      </c>
      <c r="J211" s="36">
        <v>1966.44</v>
      </c>
      <c r="K211" s="36">
        <v>1963.45</v>
      </c>
      <c r="L211" s="36">
        <v>1960.17</v>
      </c>
      <c r="M211" s="36">
        <v>1957.18</v>
      </c>
      <c r="N211" s="36">
        <v>1951.82</v>
      </c>
      <c r="O211" s="36">
        <v>1980.02</v>
      </c>
      <c r="P211" s="36">
        <v>1973.12</v>
      </c>
      <c r="Q211" s="36">
        <v>1966.43</v>
      </c>
      <c r="R211" s="36">
        <v>1980.3</v>
      </c>
      <c r="S211" s="36">
        <v>1989.68</v>
      </c>
      <c r="T211" s="36">
        <v>2009.74</v>
      </c>
      <c r="U211" s="36">
        <v>2022.39</v>
      </c>
      <c r="V211" s="36">
        <v>2002.22</v>
      </c>
      <c r="W211" s="36">
        <v>1997.74</v>
      </c>
      <c r="X211" s="36">
        <v>2011.14</v>
      </c>
      <c r="Y211" s="36">
        <v>1966.37</v>
      </c>
      <c r="Z211" s="36">
        <v>1906.55</v>
      </c>
    </row>
    <row r="212" spans="2:26" x14ac:dyDescent="0.3">
      <c r="B212" s="35">
        <v>2</v>
      </c>
      <c r="C212" s="36">
        <v>1795.64</v>
      </c>
      <c r="D212" s="36">
        <v>1774.89</v>
      </c>
      <c r="E212" s="36">
        <v>1741.62</v>
      </c>
      <c r="F212" s="36">
        <v>1720.75</v>
      </c>
      <c r="G212" s="36">
        <v>1736.69</v>
      </c>
      <c r="H212" s="36">
        <v>1782.06</v>
      </c>
      <c r="I212" s="36">
        <v>1789.75</v>
      </c>
      <c r="J212" s="36">
        <v>1804.67</v>
      </c>
      <c r="K212" s="36">
        <v>1890.91</v>
      </c>
      <c r="L212" s="36">
        <v>1898.43</v>
      </c>
      <c r="M212" s="36">
        <v>1898.85</v>
      </c>
      <c r="N212" s="36">
        <v>1895.95</v>
      </c>
      <c r="O212" s="36">
        <v>1887.49</v>
      </c>
      <c r="P212" s="36">
        <v>1896.31</v>
      </c>
      <c r="Q212" s="36">
        <v>1898.44</v>
      </c>
      <c r="R212" s="36">
        <v>1907.49</v>
      </c>
      <c r="S212" s="36">
        <v>1933.84</v>
      </c>
      <c r="T212" s="36">
        <v>1931.23</v>
      </c>
      <c r="U212" s="36">
        <v>1972.32</v>
      </c>
      <c r="V212" s="36">
        <v>1930.44</v>
      </c>
      <c r="W212" s="36">
        <v>1919.1</v>
      </c>
      <c r="X212" s="36">
        <v>1878.91</v>
      </c>
      <c r="Y212" s="36">
        <v>1829.81</v>
      </c>
      <c r="Z212" s="36">
        <v>1801.23</v>
      </c>
    </row>
    <row r="213" spans="2:26" x14ac:dyDescent="0.3">
      <c r="B213" s="35">
        <v>3</v>
      </c>
      <c r="C213" s="36">
        <v>1801.47</v>
      </c>
      <c r="D213" s="36">
        <v>1798.94</v>
      </c>
      <c r="E213" s="36">
        <v>1781.14</v>
      </c>
      <c r="F213" s="36">
        <v>1790.11</v>
      </c>
      <c r="G213" s="36">
        <v>1821.46</v>
      </c>
      <c r="H213" s="36">
        <v>1871.11</v>
      </c>
      <c r="I213" s="36">
        <v>2014.72</v>
      </c>
      <c r="J213" s="36">
        <v>2053.75</v>
      </c>
      <c r="K213" s="36">
        <v>2048.11</v>
      </c>
      <c r="L213" s="36">
        <v>2049.6999999999998</v>
      </c>
      <c r="M213" s="36">
        <v>2044.7</v>
      </c>
      <c r="N213" s="36">
        <v>2035.1</v>
      </c>
      <c r="O213" s="36">
        <v>1997.41</v>
      </c>
      <c r="P213" s="36">
        <v>1998.66</v>
      </c>
      <c r="Q213" s="36">
        <v>2008.64</v>
      </c>
      <c r="R213" s="36">
        <v>2004.47</v>
      </c>
      <c r="S213" s="36">
        <v>2048.46</v>
      </c>
      <c r="T213" s="36">
        <v>2019.57</v>
      </c>
      <c r="U213" s="36">
        <v>2018.06</v>
      </c>
      <c r="V213" s="36">
        <v>1967.86</v>
      </c>
      <c r="W213" s="36">
        <v>1952.14</v>
      </c>
      <c r="X213" s="36">
        <v>1966.74</v>
      </c>
      <c r="Y213" s="36">
        <v>1913.75</v>
      </c>
      <c r="Z213" s="36">
        <v>1819.71</v>
      </c>
    </row>
    <row r="214" spans="2:26" x14ac:dyDescent="0.3">
      <c r="B214" s="35">
        <v>4</v>
      </c>
      <c r="C214" s="36">
        <v>1708.48</v>
      </c>
      <c r="D214" s="36">
        <v>1703.94</v>
      </c>
      <c r="E214" s="36">
        <v>1698.36</v>
      </c>
      <c r="F214" s="36">
        <v>1713.16</v>
      </c>
      <c r="G214" s="36">
        <v>1751.49</v>
      </c>
      <c r="H214" s="36">
        <v>1738.61</v>
      </c>
      <c r="I214" s="36">
        <v>1846.66</v>
      </c>
      <c r="J214" s="36">
        <v>2048.7399999999998</v>
      </c>
      <c r="K214" s="36">
        <v>2043.18</v>
      </c>
      <c r="L214" s="36">
        <v>2043.78</v>
      </c>
      <c r="M214" s="36">
        <v>2004.5</v>
      </c>
      <c r="N214" s="36">
        <v>2001.75</v>
      </c>
      <c r="O214" s="36">
        <v>1994.82</v>
      </c>
      <c r="P214" s="36">
        <v>1824.35</v>
      </c>
      <c r="Q214" s="36">
        <v>1875.07</v>
      </c>
      <c r="R214" s="36">
        <v>1874.27</v>
      </c>
      <c r="S214" s="36">
        <v>1882.57</v>
      </c>
      <c r="T214" s="36">
        <v>1880.29</v>
      </c>
      <c r="U214" s="36">
        <v>1889.82</v>
      </c>
      <c r="V214" s="36">
        <v>1850.54</v>
      </c>
      <c r="W214" s="36">
        <v>1858.83</v>
      </c>
      <c r="X214" s="36">
        <v>1861.59</v>
      </c>
      <c r="Y214" s="36">
        <v>1793.59</v>
      </c>
      <c r="Z214" s="36">
        <v>1718.81</v>
      </c>
    </row>
    <row r="215" spans="2:26" x14ac:dyDescent="0.3">
      <c r="B215" s="35">
        <v>5</v>
      </c>
      <c r="C215" s="36">
        <v>1760</v>
      </c>
      <c r="D215" s="36">
        <v>1754.94</v>
      </c>
      <c r="E215" s="36">
        <v>1748.2</v>
      </c>
      <c r="F215" s="36">
        <v>1757.75</v>
      </c>
      <c r="G215" s="36">
        <v>1787.75</v>
      </c>
      <c r="H215" s="36">
        <v>1847.11</v>
      </c>
      <c r="I215" s="36">
        <v>1873.95</v>
      </c>
      <c r="J215" s="36">
        <v>1974.82</v>
      </c>
      <c r="K215" s="36">
        <v>2056.11</v>
      </c>
      <c r="L215" s="36">
        <v>2057.5700000000002</v>
      </c>
      <c r="M215" s="36">
        <v>2023.23</v>
      </c>
      <c r="N215" s="36">
        <v>2042.85</v>
      </c>
      <c r="O215" s="36">
        <v>2029.72</v>
      </c>
      <c r="P215" s="36">
        <v>1954.15</v>
      </c>
      <c r="Q215" s="36">
        <v>2040.61</v>
      </c>
      <c r="R215" s="36">
        <v>1965.87</v>
      </c>
      <c r="S215" s="36">
        <v>1986.75</v>
      </c>
      <c r="T215" s="36">
        <v>1987.43</v>
      </c>
      <c r="U215" s="36">
        <v>1994.9</v>
      </c>
      <c r="V215" s="36">
        <v>1980.12</v>
      </c>
      <c r="W215" s="36">
        <v>1971.13</v>
      </c>
      <c r="X215" s="36">
        <v>1955.08</v>
      </c>
      <c r="Y215" s="36">
        <v>1814.93</v>
      </c>
      <c r="Z215" s="36">
        <v>1762.94</v>
      </c>
    </row>
    <row r="216" spans="2:26" x14ac:dyDescent="0.3">
      <c r="B216" s="35">
        <v>6</v>
      </c>
      <c r="C216" s="36">
        <v>1804.38</v>
      </c>
      <c r="D216" s="36">
        <v>1820.16</v>
      </c>
      <c r="E216" s="36">
        <v>1826.79</v>
      </c>
      <c r="F216" s="36">
        <v>1796.67</v>
      </c>
      <c r="G216" s="36">
        <v>1843.65</v>
      </c>
      <c r="H216" s="36">
        <v>1905.37</v>
      </c>
      <c r="I216" s="36">
        <v>1976.42</v>
      </c>
      <c r="J216" s="36">
        <v>2043.94</v>
      </c>
      <c r="K216" s="36">
        <v>2047.73</v>
      </c>
      <c r="L216" s="36">
        <v>2045.55</v>
      </c>
      <c r="M216" s="36">
        <v>2039.92</v>
      </c>
      <c r="N216" s="36">
        <v>2038.77</v>
      </c>
      <c r="O216" s="36">
        <v>2029.32</v>
      </c>
      <c r="P216" s="36">
        <v>2030.77</v>
      </c>
      <c r="Q216" s="36">
        <v>2041.51</v>
      </c>
      <c r="R216" s="36">
        <v>2045.85</v>
      </c>
      <c r="S216" s="36">
        <v>2061.5300000000002</v>
      </c>
      <c r="T216" s="36">
        <v>2061.36</v>
      </c>
      <c r="U216" s="36">
        <v>2065.44</v>
      </c>
      <c r="V216" s="36">
        <v>2050.7199999999998</v>
      </c>
      <c r="W216" s="36">
        <v>2048.37</v>
      </c>
      <c r="X216" s="36">
        <v>2031.07</v>
      </c>
      <c r="Y216" s="36">
        <v>1894.69</v>
      </c>
      <c r="Z216" s="36">
        <v>1815.54</v>
      </c>
    </row>
    <row r="217" spans="2:26" x14ac:dyDescent="0.3">
      <c r="B217" s="35">
        <v>7</v>
      </c>
      <c r="C217" s="36">
        <v>1791.24</v>
      </c>
      <c r="D217" s="36">
        <v>1776.02</v>
      </c>
      <c r="E217" s="36">
        <v>1798.04</v>
      </c>
      <c r="F217" s="36">
        <v>1817.68</v>
      </c>
      <c r="G217" s="36">
        <v>1850.7</v>
      </c>
      <c r="H217" s="36">
        <v>1907.47</v>
      </c>
      <c r="I217" s="36">
        <v>2009.64</v>
      </c>
      <c r="J217" s="36">
        <v>2063.98</v>
      </c>
      <c r="K217" s="36">
        <v>2069.44</v>
      </c>
      <c r="L217" s="36">
        <v>2089.5700000000002</v>
      </c>
      <c r="M217" s="36">
        <v>2088.9699999999998</v>
      </c>
      <c r="N217" s="36">
        <v>2086.2199999999998</v>
      </c>
      <c r="O217" s="36">
        <v>2076.9</v>
      </c>
      <c r="P217" s="36">
        <v>2080.1999999999998</v>
      </c>
      <c r="Q217" s="36">
        <v>2071.7800000000002</v>
      </c>
      <c r="R217" s="36">
        <v>2054.39</v>
      </c>
      <c r="S217" s="36">
        <v>2053.54</v>
      </c>
      <c r="T217" s="36">
        <v>2047.87</v>
      </c>
      <c r="U217" s="36">
        <v>2053.88</v>
      </c>
      <c r="V217" s="36">
        <v>2047.31</v>
      </c>
      <c r="W217" s="36">
        <v>2030.37</v>
      </c>
      <c r="X217" s="36">
        <v>2000.22</v>
      </c>
      <c r="Y217" s="36">
        <v>1931.01</v>
      </c>
      <c r="Z217" s="36">
        <v>1848.22</v>
      </c>
    </row>
    <row r="218" spans="2:26" x14ac:dyDescent="0.3">
      <c r="B218" s="35">
        <v>8</v>
      </c>
      <c r="C218" s="36">
        <v>1870.51</v>
      </c>
      <c r="D218" s="36">
        <v>1849.52</v>
      </c>
      <c r="E218" s="36">
        <v>1848.87</v>
      </c>
      <c r="F218" s="36">
        <v>1816.52</v>
      </c>
      <c r="G218" s="36">
        <v>1890.83</v>
      </c>
      <c r="H218" s="36">
        <v>1935.17</v>
      </c>
      <c r="I218" s="36">
        <v>1978.43</v>
      </c>
      <c r="J218" s="36">
        <v>2064.75</v>
      </c>
      <c r="K218" s="36">
        <v>2136.6</v>
      </c>
      <c r="L218" s="36">
        <v>2139.48</v>
      </c>
      <c r="M218" s="36">
        <v>2139.35</v>
      </c>
      <c r="N218" s="36">
        <v>2142.54</v>
      </c>
      <c r="O218" s="36">
        <v>2137.09</v>
      </c>
      <c r="P218" s="36">
        <v>2127.4499999999998</v>
      </c>
      <c r="Q218" s="36">
        <v>2124.7600000000002</v>
      </c>
      <c r="R218" s="36">
        <v>2125.5</v>
      </c>
      <c r="S218" s="36">
        <v>2160.35</v>
      </c>
      <c r="T218" s="36">
        <v>2211.63</v>
      </c>
      <c r="U218" s="36">
        <v>2196.56</v>
      </c>
      <c r="V218" s="36">
        <v>2137.35</v>
      </c>
      <c r="W218" s="36">
        <v>2132.7199999999998</v>
      </c>
      <c r="X218" s="36">
        <v>2088.29</v>
      </c>
      <c r="Y218" s="36">
        <v>2005.33</v>
      </c>
      <c r="Z218" s="36">
        <v>1895.94</v>
      </c>
    </row>
    <row r="219" spans="2:26" x14ac:dyDescent="0.3">
      <c r="B219" s="35">
        <v>9</v>
      </c>
      <c r="C219" s="36">
        <v>1879.54</v>
      </c>
      <c r="D219" s="36">
        <v>1848.84</v>
      </c>
      <c r="E219" s="36">
        <v>1850.63</v>
      </c>
      <c r="F219" s="36">
        <v>1757.86</v>
      </c>
      <c r="G219" s="36">
        <v>1816.08</v>
      </c>
      <c r="H219" s="36">
        <v>1919.55</v>
      </c>
      <c r="I219" s="36">
        <v>1927.21</v>
      </c>
      <c r="J219" s="36">
        <v>1967.43</v>
      </c>
      <c r="K219" s="36">
        <v>2009.04</v>
      </c>
      <c r="L219" s="36">
        <v>2098.7199999999998</v>
      </c>
      <c r="M219" s="36">
        <v>2120.98</v>
      </c>
      <c r="N219" s="36">
        <v>2116.38</v>
      </c>
      <c r="O219" s="36">
        <v>2107.25</v>
      </c>
      <c r="P219" s="36">
        <v>2099.9</v>
      </c>
      <c r="Q219" s="36">
        <v>2102.0700000000002</v>
      </c>
      <c r="R219" s="36">
        <v>2107.09</v>
      </c>
      <c r="S219" s="36">
        <v>2096.73</v>
      </c>
      <c r="T219" s="36">
        <v>2122.42</v>
      </c>
      <c r="U219" s="36">
        <v>2105.6</v>
      </c>
      <c r="V219" s="36">
        <v>2091.8200000000002</v>
      </c>
      <c r="W219" s="36">
        <v>2050.52</v>
      </c>
      <c r="X219" s="36">
        <v>1996.16</v>
      </c>
      <c r="Y219" s="36">
        <v>1849.78</v>
      </c>
      <c r="Z219" s="36">
        <v>1712.09</v>
      </c>
    </row>
    <row r="220" spans="2:26" x14ac:dyDescent="0.3">
      <c r="B220" s="35">
        <v>10</v>
      </c>
      <c r="C220" s="36">
        <v>1759.72</v>
      </c>
      <c r="D220" s="36">
        <v>1767.59</v>
      </c>
      <c r="E220" s="36">
        <v>1846.08</v>
      </c>
      <c r="F220" s="36">
        <v>1959.35</v>
      </c>
      <c r="G220" s="36">
        <v>2066.6999999999998</v>
      </c>
      <c r="H220" s="36">
        <v>2182.36</v>
      </c>
      <c r="I220" s="36">
        <v>2266.9699999999998</v>
      </c>
      <c r="J220" s="36">
        <v>2273.5500000000002</v>
      </c>
      <c r="K220" s="36">
        <v>2333.13</v>
      </c>
      <c r="L220" s="36">
        <v>2342.1</v>
      </c>
      <c r="M220" s="36">
        <v>2329.86</v>
      </c>
      <c r="N220" s="36">
        <v>2362.58</v>
      </c>
      <c r="O220" s="36">
        <v>2345.87</v>
      </c>
      <c r="P220" s="36">
        <v>2331.13</v>
      </c>
      <c r="Q220" s="36">
        <v>2333.56</v>
      </c>
      <c r="R220" s="36">
        <v>2307.17</v>
      </c>
      <c r="S220" s="36">
        <v>2313.1799999999998</v>
      </c>
      <c r="T220" s="36">
        <v>2293.84</v>
      </c>
      <c r="U220" s="36">
        <v>2223.89</v>
      </c>
      <c r="V220" s="36">
        <v>2191.29</v>
      </c>
      <c r="W220" s="36">
        <v>2121.69</v>
      </c>
      <c r="X220" s="36">
        <v>2079.65</v>
      </c>
      <c r="Y220" s="36">
        <v>1843.1</v>
      </c>
      <c r="Z220" s="36">
        <v>1728.78</v>
      </c>
    </row>
    <row r="221" spans="2:26" x14ac:dyDescent="0.3">
      <c r="B221" s="35">
        <v>11</v>
      </c>
      <c r="C221" s="36">
        <v>1739.53</v>
      </c>
      <c r="D221" s="36">
        <v>1631.02</v>
      </c>
      <c r="E221" s="36">
        <v>1869.03</v>
      </c>
      <c r="F221" s="36">
        <v>1912.6</v>
      </c>
      <c r="G221" s="36">
        <v>1933.8</v>
      </c>
      <c r="H221" s="36">
        <v>2015.18</v>
      </c>
      <c r="I221" s="36">
        <v>2138.27</v>
      </c>
      <c r="J221" s="36">
        <v>2120.8000000000002</v>
      </c>
      <c r="K221" s="36">
        <v>2124.33</v>
      </c>
      <c r="L221" s="36">
        <v>2117.56</v>
      </c>
      <c r="M221" s="36">
        <v>2107.6999999999998</v>
      </c>
      <c r="N221" s="36">
        <v>2113.08</v>
      </c>
      <c r="O221" s="36">
        <v>2096.69</v>
      </c>
      <c r="P221" s="36">
        <v>2097.9899999999998</v>
      </c>
      <c r="Q221" s="36">
        <v>2097.0300000000002</v>
      </c>
      <c r="R221" s="36">
        <v>2096.39</v>
      </c>
      <c r="S221" s="36">
        <v>2100.42</v>
      </c>
      <c r="T221" s="36">
        <v>2102.23</v>
      </c>
      <c r="U221" s="36">
        <v>2084.52</v>
      </c>
      <c r="V221" s="36">
        <v>2045.12</v>
      </c>
      <c r="W221" s="36">
        <v>2021.73</v>
      </c>
      <c r="X221" s="36">
        <v>1983.17</v>
      </c>
      <c r="Y221" s="36">
        <v>1810.26</v>
      </c>
      <c r="Z221" s="36">
        <v>1652.5</v>
      </c>
    </row>
    <row r="222" spans="2:26" x14ac:dyDescent="0.3">
      <c r="B222" s="37">
        <v>12</v>
      </c>
      <c r="C222" s="36">
        <v>1729.23</v>
      </c>
      <c r="D222" s="36">
        <v>1812.83</v>
      </c>
      <c r="E222" s="36">
        <v>1891.97</v>
      </c>
      <c r="F222" s="36">
        <v>1950.34</v>
      </c>
      <c r="G222" s="36">
        <v>1969.07</v>
      </c>
      <c r="H222" s="36">
        <v>2034.06</v>
      </c>
      <c r="I222" s="36">
        <v>2035.82</v>
      </c>
      <c r="J222" s="36">
        <v>2104.2199999999998</v>
      </c>
      <c r="K222" s="36">
        <v>2131.59</v>
      </c>
      <c r="L222" s="36">
        <v>2138.2800000000002</v>
      </c>
      <c r="M222" s="36">
        <v>2166.17</v>
      </c>
      <c r="N222" s="36">
        <v>2170.9</v>
      </c>
      <c r="O222" s="36">
        <v>2135.7199999999998</v>
      </c>
      <c r="P222" s="36">
        <v>2139.0500000000002</v>
      </c>
      <c r="Q222" s="36">
        <v>2135.9699999999998</v>
      </c>
      <c r="R222" s="36">
        <v>2119.5100000000002</v>
      </c>
      <c r="S222" s="36">
        <v>2116.46</v>
      </c>
      <c r="T222" s="36">
        <v>2155.23</v>
      </c>
      <c r="U222" s="36">
        <v>2120.7399999999998</v>
      </c>
      <c r="V222" s="36">
        <v>2107.52</v>
      </c>
      <c r="W222" s="36">
        <v>2059.8000000000002</v>
      </c>
      <c r="X222" s="36">
        <v>1952.21</v>
      </c>
      <c r="Y222" s="36">
        <v>1817.03</v>
      </c>
      <c r="Z222" s="36">
        <v>1703.7</v>
      </c>
    </row>
    <row r="223" spans="2:26" x14ac:dyDescent="0.3">
      <c r="B223" s="37">
        <v>13</v>
      </c>
      <c r="C223" s="36">
        <v>1701.66</v>
      </c>
      <c r="D223" s="36">
        <v>1682.4</v>
      </c>
      <c r="E223" s="36">
        <v>1850.77</v>
      </c>
      <c r="F223" s="36">
        <v>1925.09</v>
      </c>
      <c r="G223" s="36">
        <v>1997.06</v>
      </c>
      <c r="H223" s="36">
        <v>1974.52</v>
      </c>
      <c r="I223" s="36">
        <v>2103.67</v>
      </c>
      <c r="J223" s="36">
        <v>2188.7800000000002</v>
      </c>
      <c r="K223" s="36">
        <v>2206.21</v>
      </c>
      <c r="L223" s="36">
        <v>2192.71</v>
      </c>
      <c r="M223" s="36">
        <v>2205.0500000000002</v>
      </c>
      <c r="N223" s="36">
        <v>2214.8000000000002</v>
      </c>
      <c r="O223" s="36">
        <v>2185.7399999999998</v>
      </c>
      <c r="P223" s="36">
        <v>2195.19</v>
      </c>
      <c r="Q223" s="36">
        <v>2195.5300000000002</v>
      </c>
      <c r="R223" s="36">
        <v>2195.4299999999998</v>
      </c>
      <c r="S223" s="36">
        <v>2182.7399999999998</v>
      </c>
      <c r="T223" s="36">
        <v>2190.7800000000002</v>
      </c>
      <c r="U223" s="36">
        <v>2174.73</v>
      </c>
      <c r="V223" s="36">
        <v>2108.5</v>
      </c>
      <c r="W223" s="36">
        <v>2066.33</v>
      </c>
      <c r="X223" s="36">
        <v>2040.66</v>
      </c>
      <c r="Y223" s="36">
        <v>1854.71</v>
      </c>
      <c r="Z223" s="36">
        <v>1800.25</v>
      </c>
    </row>
    <row r="224" spans="2:26" x14ac:dyDescent="0.3">
      <c r="B224" s="37">
        <v>14</v>
      </c>
      <c r="C224" s="36">
        <v>1891.57</v>
      </c>
      <c r="D224" s="36">
        <v>1924.88</v>
      </c>
      <c r="E224" s="36">
        <v>2012.14</v>
      </c>
      <c r="F224" s="36">
        <v>2076.02</v>
      </c>
      <c r="G224" s="36">
        <v>2165</v>
      </c>
      <c r="H224" s="36">
        <v>2171.94</v>
      </c>
      <c r="I224" s="36">
        <v>2208.7800000000002</v>
      </c>
      <c r="J224" s="36">
        <v>2265.9</v>
      </c>
      <c r="K224" s="36">
        <v>2312.9699999999998</v>
      </c>
      <c r="L224" s="36">
        <v>2386.16</v>
      </c>
      <c r="M224" s="36">
        <v>2300.7199999999998</v>
      </c>
      <c r="N224" s="36">
        <v>2312.5300000000002</v>
      </c>
      <c r="O224" s="36">
        <v>2303.14</v>
      </c>
      <c r="P224" s="36">
        <v>2273.11</v>
      </c>
      <c r="Q224" s="36">
        <v>2292.34</v>
      </c>
      <c r="R224" s="36">
        <v>2286.1799999999998</v>
      </c>
      <c r="S224" s="36">
        <v>2298.21</v>
      </c>
      <c r="T224" s="36">
        <v>2274.7800000000002</v>
      </c>
      <c r="U224" s="36">
        <v>2261.34</v>
      </c>
      <c r="V224" s="36">
        <v>2251.44</v>
      </c>
      <c r="W224" s="36">
        <v>2187.37</v>
      </c>
      <c r="X224" s="36">
        <v>2169.87</v>
      </c>
      <c r="Y224" s="36">
        <v>2071.98</v>
      </c>
      <c r="Z224" s="36">
        <v>1981.95</v>
      </c>
    </row>
    <row r="225" spans="2:26" x14ac:dyDescent="0.3">
      <c r="B225" s="37">
        <v>15</v>
      </c>
      <c r="C225" s="36">
        <v>2096.98</v>
      </c>
      <c r="D225" s="36">
        <v>2017.98</v>
      </c>
      <c r="E225" s="36">
        <v>2155.0100000000002</v>
      </c>
      <c r="F225" s="36">
        <v>2175.7800000000002</v>
      </c>
      <c r="G225" s="36">
        <v>2185.06</v>
      </c>
      <c r="H225" s="36">
        <v>2186.1999999999998</v>
      </c>
      <c r="I225" s="36">
        <v>2188.4299999999998</v>
      </c>
      <c r="J225" s="36">
        <v>2371.58</v>
      </c>
      <c r="K225" s="36">
        <v>2378.4899999999998</v>
      </c>
      <c r="L225" s="36">
        <v>2388.36</v>
      </c>
      <c r="M225" s="36">
        <v>2380.83</v>
      </c>
      <c r="N225" s="36">
        <v>2381.12</v>
      </c>
      <c r="O225" s="36">
        <v>2236.44</v>
      </c>
      <c r="P225" s="36">
        <v>2217.94</v>
      </c>
      <c r="Q225" s="36">
        <v>2179.83</v>
      </c>
      <c r="R225" s="36">
        <v>2178.35</v>
      </c>
      <c r="S225" s="36">
        <v>2181.62</v>
      </c>
      <c r="T225" s="36">
        <v>2182.85</v>
      </c>
      <c r="U225" s="36">
        <v>2191.33</v>
      </c>
      <c r="V225" s="36">
        <v>2158.1999999999998</v>
      </c>
      <c r="W225" s="36">
        <v>2151.35</v>
      </c>
      <c r="X225" s="36">
        <v>2150.86</v>
      </c>
      <c r="Y225" s="36">
        <v>2156.0100000000002</v>
      </c>
      <c r="Z225" s="36">
        <v>2150.56</v>
      </c>
    </row>
    <row r="226" spans="2:26" x14ac:dyDescent="0.3">
      <c r="B226" s="37">
        <v>16</v>
      </c>
      <c r="C226" s="36">
        <v>2096.33</v>
      </c>
      <c r="D226" s="36">
        <v>2021.44</v>
      </c>
      <c r="E226" s="36">
        <v>2017.82</v>
      </c>
      <c r="F226" s="36">
        <v>2016.29</v>
      </c>
      <c r="G226" s="36">
        <v>2082.85</v>
      </c>
      <c r="H226" s="36">
        <v>2084.29</v>
      </c>
      <c r="I226" s="36">
        <v>2085.79</v>
      </c>
      <c r="J226" s="36">
        <v>2170.52</v>
      </c>
      <c r="K226" s="36">
        <v>2164.12</v>
      </c>
      <c r="L226" s="36">
        <v>2179.02</v>
      </c>
      <c r="M226" s="36">
        <v>2171.88</v>
      </c>
      <c r="N226" s="36">
        <v>2165</v>
      </c>
      <c r="O226" s="36">
        <v>2170.15</v>
      </c>
      <c r="P226" s="36">
        <v>2161.0500000000002</v>
      </c>
      <c r="Q226" s="36">
        <v>2161.62</v>
      </c>
      <c r="R226" s="36">
        <v>2161.5500000000002</v>
      </c>
      <c r="S226" s="36">
        <v>2165.02</v>
      </c>
      <c r="T226" s="36">
        <v>2168.61</v>
      </c>
      <c r="U226" s="36">
        <v>2215.38</v>
      </c>
      <c r="V226" s="36">
        <v>2159.77</v>
      </c>
      <c r="W226" s="36">
        <v>2135.21</v>
      </c>
      <c r="X226" s="36">
        <v>2132.96</v>
      </c>
      <c r="Y226" s="36">
        <v>2088.63</v>
      </c>
      <c r="Z226" s="36">
        <v>1981.8</v>
      </c>
    </row>
    <row r="227" spans="2:26" x14ac:dyDescent="0.3">
      <c r="B227" s="37">
        <v>17</v>
      </c>
      <c r="C227" s="36">
        <v>2020.91</v>
      </c>
      <c r="D227" s="36">
        <v>2095.7199999999998</v>
      </c>
      <c r="E227" s="36">
        <v>2102.8200000000002</v>
      </c>
      <c r="F227" s="36">
        <v>2169.2199999999998</v>
      </c>
      <c r="G227" s="36">
        <v>2211.73</v>
      </c>
      <c r="H227" s="36">
        <v>2203.6</v>
      </c>
      <c r="I227" s="36">
        <v>2178.1799999999998</v>
      </c>
      <c r="J227" s="36">
        <v>2175.96</v>
      </c>
      <c r="K227" s="36">
        <v>2205.5</v>
      </c>
      <c r="L227" s="36">
        <v>2236.9499999999998</v>
      </c>
      <c r="M227" s="36">
        <v>2223</v>
      </c>
      <c r="N227" s="36">
        <v>2209.54</v>
      </c>
      <c r="O227" s="36">
        <v>2164.29</v>
      </c>
      <c r="P227" s="36">
        <v>2158.86</v>
      </c>
      <c r="Q227" s="36">
        <v>2161.25</v>
      </c>
      <c r="R227" s="36">
        <v>2161.9699999999998</v>
      </c>
      <c r="S227" s="36">
        <v>2162.7600000000002</v>
      </c>
      <c r="T227" s="36">
        <v>2205.02</v>
      </c>
      <c r="U227" s="36">
        <v>2213.46</v>
      </c>
      <c r="V227" s="36">
        <v>2180.5100000000002</v>
      </c>
      <c r="W227" s="36">
        <v>2125.56</v>
      </c>
      <c r="X227" s="36">
        <v>2123.35</v>
      </c>
      <c r="Y227" s="36">
        <v>2103.2600000000002</v>
      </c>
      <c r="Z227" s="36">
        <v>2002.51</v>
      </c>
    </row>
    <row r="228" spans="2:26" x14ac:dyDescent="0.3">
      <c r="B228" s="37">
        <v>18</v>
      </c>
      <c r="C228" s="36">
        <v>2089.25</v>
      </c>
      <c r="D228" s="36">
        <v>2099.16</v>
      </c>
      <c r="E228" s="36">
        <v>2147.7199999999998</v>
      </c>
      <c r="F228" s="36">
        <v>2155.08</v>
      </c>
      <c r="G228" s="36">
        <v>2165.7800000000002</v>
      </c>
      <c r="H228" s="36">
        <v>2191.4499999999998</v>
      </c>
      <c r="I228" s="36">
        <v>2172.36</v>
      </c>
      <c r="J228" s="36">
        <v>2178.19</v>
      </c>
      <c r="K228" s="36">
        <v>2203.5700000000002</v>
      </c>
      <c r="L228" s="36">
        <v>2209.5700000000002</v>
      </c>
      <c r="M228" s="36">
        <v>2210.4299999999998</v>
      </c>
      <c r="N228" s="36">
        <v>2238.39</v>
      </c>
      <c r="O228" s="36">
        <v>2215.8000000000002</v>
      </c>
      <c r="P228" s="36">
        <v>2220.41</v>
      </c>
      <c r="Q228" s="36">
        <v>2156.9699999999998</v>
      </c>
      <c r="R228" s="36">
        <v>2155.13</v>
      </c>
      <c r="S228" s="36">
        <v>2164.83</v>
      </c>
      <c r="T228" s="36">
        <v>2174.91</v>
      </c>
      <c r="U228" s="36">
        <v>2208.11</v>
      </c>
      <c r="V228" s="36">
        <v>2175.8200000000002</v>
      </c>
      <c r="W228" s="36">
        <v>2139.5500000000002</v>
      </c>
      <c r="X228" s="36">
        <v>2126.2199999999998</v>
      </c>
      <c r="Y228" s="36">
        <v>2120.63</v>
      </c>
      <c r="Z228" s="36">
        <v>2071.52</v>
      </c>
    </row>
    <row r="229" spans="2:26" x14ac:dyDescent="0.3">
      <c r="B229" s="37">
        <v>19</v>
      </c>
      <c r="C229" s="36">
        <v>2065.9299999999998</v>
      </c>
      <c r="D229" s="36">
        <v>2126.2399999999998</v>
      </c>
      <c r="E229" s="36">
        <v>2140.12</v>
      </c>
      <c r="F229" s="36">
        <v>2157.42</v>
      </c>
      <c r="G229" s="36">
        <v>2172.19</v>
      </c>
      <c r="H229" s="36">
        <v>2247.1</v>
      </c>
      <c r="I229" s="36">
        <v>2183.4</v>
      </c>
      <c r="J229" s="36">
        <v>2190.79</v>
      </c>
      <c r="K229" s="36">
        <v>2205.31</v>
      </c>
      <c r="L229" s="36">
        <v>2206.59</v>
      </c>
      <c r="M229" s="36">
        <v>2199.5</v>
      </c>
      <c r="N229" s="36">
        <v>2224.44</v>
      </c>
      <c r="O229" s="36">
        <v>2222.36</v>
      </c>
      <c r="P229" s="36">
        <v>2218.9699999999998</v>
      </c>
      <c r="Q229" s="36">
        <v>2162.98</v>
      </c>
      <c r="R229" s="36">
        <v>2153.4899999999998</v>
      </c>
      <c r="S229" s="36">
        <v>2161.9899999999998</v>
      </c>
      <c r="T229" s="36">
        <v>2179.4299999999998</v>
      </c>
      <c r="U229" s="36">
        <v>2242.4899999999998</v>
      </c>
      <c r="V229" s="36">
        <v>2161.6799999999998</v>
      </c>
      <c r="W229" s="36">
        <v>2127.64</v>
      </c>
      <c r="X229" s="36">
        <v>2125.44</v>
      </c>
      <c r="Y229" s="36">
        <v>2123.41</v>
      </c>
      <c r="Z229" s="36">
        <v>2078.65</v>
      </c>
    </row>
    <row r="230" spans="2:26" x14ac:dyDescent="0.3">
      <c r="B230" s="35">
        <v>20</v>
      </c>
      <c r="C230" s="36">
        <v>2125.94</v>
      </c>
      <c r="D230" s="36">
        <v>2126.2800000000002</v>
      </c>
      <c r="E230" s="36">
        <v>2146.1799999999998</v>
      </c>
      <c r="F230" s="36">
        <v>2224.75</v>
      </c>
      <c r="G230" s="36">
        <v>2208.5</v>
      </c>
      <c r="H230" s="36">
        <v>2245.5700000000002</v>
      </c>
      <c r="I230" s="36">
        <v>2171.4</v>
      </c>
      <c r="J230" s="36">
        <v>2174.08</v>
      </c>
      <c r="K230" s="36">
        <v>2220.5500000000002</v>
      </c>
      <c r="L230" s="36">
        <v>2256.6999999999998</v>
      </c>
      <c r="M230" s="36">
        <v>2234.41</v>
      </c>
      <c r="N230" s="36">
        <v>2218.33</v>
      </c>
      <c r="O230" s="36">
        <v>2183.8200000000002</v>
      </c>
      <c r="P230" s="36">
        <v>2158.6</v>
      </c>
      <c r="Q230" s="36">
        <v>2149.19</v>
      </c>
      <c r="R230" s="36">
        <v>2145.66</v>
      </c>
      <c r="S230" s="36">
        <v>2150.2399999999998</v>
      </c>
      <c r="T230" s="36">
        <v>2197.61</v>
      </c>
      <c r="U230" s="36">
        <v>2244.87</v>
      </c>
      <c r="V230" s="36">
        <v>2186.34</v>
      </c>
      <c r="W230" s="36">
        <v>2142.08</v>
      </c>
      <c r="X230" s="36">
        <v>2119.44</v>
      </c>
      <c r="Y230" s="36">
        <v>2116.81</v>
      </c>
      <c r="Z230" s="36">
        <v>2120.9299999999998</v>
      </c>
    </row>
    <row r="231" spans="2:26" x14ac:dyDescent="0.3">
      <c r="B231" s="35">
        <v>21</v>
      </c>
      <c r="C231" s="36">
        <v>2104.48</v>
      </c>
      <c r="D231" s="36">
        <v>2107.1</v>
      </c>
      <c r="E231" s="36">
        <v>2117.69</v>
      </c>
      <c r="F231" s="36">
        <v>2156.9699999999998</v>
      </c>
      <c r="G231" s="36">
        <v>2143.06</v>
      </c>
      <c r="H231" s="36">
        <v>2181.94</v>
      </c>
      <c r="I231" s="36">
        <v>2140.92</v>
      </c>
      <c r="J231" s="36">
        <v>2148.65</v>
      </c>
      <c r="K231" s="36">
        <v>2194.12</v>
      </c>
      <c r="L231" s="36">
        <v>2213.77</v>
      </c>
      <c r="M231" s="36">
        <v>2217.0500000000002</v>
      </c>
      <c r="N231" s="36">
        <v>2202.08</v>
      </c>
      <c r="O231" s="36">
        <v>2175.5</v>
      </c>
      <c r="P231" s="36">
        <v>2136.17</v>
      </c>
      <c r="Q231" s="36">
        <v>2113.33</v>
      </c>
      <c r="R231" s="36">
        <v>2113.17</v>
      </c>
      <c r="S231" s="36">
        <v>2123.6999999999998</v>
      </c>
      <c r="T231" s="36">
        <v>2159.33</v>
      </c>
      <c r="U231" s="36">
        <v>2155.75</v>
      </c>
      <c r="V231" s="36">
        <v>2137.9299999999998</v>
      </c>
      <c r="W231" s="36">
        <v>2134.4499999999998</v>
      </c>
      <c r="X231" s="36">
        <v>2131.17</v>
      </c>
      <c r="Y231" s="36">
        <v>2126.73</v>
      </c>
      <c r="Z231" s="36">
        <v>2130.58</v>
      </c>
    </row>
    <row r="232" spans="2:26" x14ac:dyDescent="0.3">
      <c r="B232" s="35">
        <v>22</v>
      </c>
      <c r="C232" s="36">
        <v>2166.9</v>
      </c>
      <c r="D232" s="36">
        <v>2119.79</v>
      </c>
      <c r="E232" s="36">
        <v>2144.29</v>
      </c>
      <c r="F232" s="36">
        <v>2186.37</v>
      </c>
      <c r="G232" s="36">
        <v>2168.9299999999998</v>
      </c>
      <c r="H232" s="36">
        <v>2194.86</v>
      </c>
      <c r="I232" s="36">
        <v>2207.33</v>
      </c>
      <c r="J232" s="36">
        <v>2237.66</v>
      </c>
      <c r="K232" s="36">
        <v>2362.91</v>
      </c>
      <c r="L232" s="36">
        <v>2361.23</v>
      </c>
      <c r="M232" s="36">
        <v>2357.66</v>
      </c>
      <c r="N232" s="36">
        <v>2351.6</v>
      </c>
      <c r="O232" s="36">
        <v>2359.89</v>
      </c>
      <c r="P232" s="36">
        <v>2371.33</v>
      </c>
      <c r="Q232" s="36">
        <v>2376.71</v>
      </c>
      <c r="R232" s="36">
        <v>2378.5100000000002</v>
      </c>
      <c r="S232" s="36">
        <v>2769.2</v>
      </c>
      <c r="T232" s="36">
        <v>2775.13</v>
      </c>
      <c r="U232" s="36">
        <v>2382.4</v>
      </c>
      <c r="V232" s="36">
        <v>2349.4</v>
      </c>
      <c r="W232" s="36">
        <v>2327.4</v>
      </c>
      <c r="X232" s="36">
        <v>2272.2800000000002</v>
      </c>
      <c r="Y232" s="36">
        <v>2182.65</v>
      </c>
      <c r="Z232" s="36">
        <v>2160.1799999999998</v>
      </c>
    </row>
    <row r="233" spans="2:26" x14ac:dyDescent="0.3">
      <c r="B233" s="35">
        <v>23</v>
      </c>
      <c r="C233" s="36">
        <v>1986.49</v>
      </c>
      <c r="D233" s="36">
        <v>1957.62</v>
      </c>
      <c r="E233" s="36">
        <v>1969.45</v>
      </c>
      <c r="F233" s="36">
        <v>1986.11</v>
      </c>
      <c r="G233" s="36">
        <v>1984.6</v>
      </c>
      <c r="H233" s="36">
        <v>2016.87</v>
      </c>
      <c r="I233" s="36">
        <v>2036.17</v>
      </c>
      <c r="J233" s="36">
        <v>2027.64</v>
      </c>
      <c r="K233" s="36">
        <v>2122.98</v>
      </c>
      <c r="L233" s="36">
        <v>2161.59</v>
      </c>
      <c r="M233" s="36">
        <v>2159.6799999999998</v>
      </c>
      <c r="N233" s="36">
        <v>2154.2600000000002</v>
      </c>
      <c r="O233" s="36">
        <v>2137.7199999999998</v>
      </c>
      <c r="P233" s="36">
        <v>2128.6999999999998</v>
      </c>
      <c r="Q233" s="36">
        <v>2131.81</v>
      </c>
      <c r="R233" s="36">
        <v>2136.5700000000002</v>
      </c>
      <c r="S233" s="36">
        <v>2135.35</v>
      </c>
      <c r="T233" s="36">
        <v>2159.5</v>
      </c>
      <c r="U233" s="36">
        <v>2210.88</v>
      </c>
      <c r="V233" s="36">
        <v>2171.4299999999998</v>
      </c>
      <c r="W233" s="36">
        <v>2131.14</v>
      </c>
      <c r="X233" s="36">
        <v>2096.33</v>
      </c>
      <c r="Y233" s="36">
        <v>2021.35</v>
      </c>
      <c r="Z233" s="36">
        <v>1954.09</v>
      </c>
    </row>
    <row r="234" spans="2:26" x14ac:dyDescent="0.3">
      <c r="B234" s="35">
        <v>24</v>
      </c>
      <c r="C234" s="36">
        <v>2078.4899999999998</v>
      </c>
      <c r="D234" s="36">
        <v>2112.12</v>
      </c>
      <c r="E234" s="36">
        <v>2146.5700000000002</v>
      </c>
      <c r="F234" s="36">
        <v>2173.5100000000002</v>
      </c>
      <c r="G234" s="36">
        <v>2172.94</v>
      </c>
      <c r="H234" s="36">
        <v>2174.4699999999998</v>
      </c>
      <c r="I234" s="36">
        <v>2173.81</v>
      </c>
      <c r="J234" s="36">
        <v>2193.73</v>
      </c>
      <c r="K234" s="36">
        <v>2195.5100000000002</v>
      </c>
      <c r="L234" s="36">
        <v>2196.4899999999998</v>
      </c>
      <c r="M234" s="36">
        <v>2196.1799999999998</v>
      </c>
      <c r="N234" s="36">
        <v>2192.5</v>
      </c>
      <c r="O234" s="36">
        <v>2186.31</v>
      </c>
      <c r="P234" s="36">
        <v>2177.08</v>
      </c>
      <c r="Q234" s="36">
        <v>2161.4499999999998</v>
      </c>
      <c r="R234" s="36">
        <v>2153.4299999999998</v>
      </c>
      <c r="S234" s="36">
        <v>2151.4299999999998</v>
      </c>
      <c r="T234" s="36">
        <v>2149.63</v>
      </c>
      <c r="U234" s="36">
        <v>2150.5700000000002</v>
      </c>
      <c r="V234" s="36">
        <v>2134.91</v>
      </c>
      <c r="W234" s="36">
        <v>2132.41</v>
      </c>
      <c r="X234" s="36">
        <v>2136.9</v>
      </c>
      <c r="Y234" s="36">
        <v>2087.14</v>
      </c>
      <c r="Z234" s="36">
        <v>2013.87</v>
      </c>
    </row>
    <row r="235" spans="2:26" x14ac:dyDescent="0.3">
      <c r="B235" s="35">
        <v>25</v>
      </c>
      <c r="C235" s="36">
        <v>1959.03</v>
      </c>
      <c r="D235" s="36">
        <v>1971.4</v>
      </c>
      <c r="E235" s="36">
        <v>2017.85</v>
      </c>
      <c r="F235" s="36">
        <v>2123.9499999999998</v>
      </c>
      <c r="G235" s="36">
        <v>2134.65</v>
      </c>
      <c r="H235" s="36">
        <v>2170.98</v>
      </c>
      <c r="I235" s="36">
        <v>2168.38</v>
      </c>
      <c r="J235" s="36">
        <v>2177.36</v>
      </c>
      <c r="K235" s="36">
        <v>2182.23</v>
      </c>
      <c r="L235" s="36">
        <v>2188.67</v>
      </c>
      <c r="M235" s="36">
        <v>2191.0300000000002</v>
      </c>
      <c r="N235" s="36">
        <v>2190.67</v>
      </c>
      <c r="O235" s="36">
        <v>2182.4499999999998</v>
      </c>
      <c r="P235" s="36">
        <v>2173.2399999999998</v>
      </c>
      <c r="Q235" s="36">
        <v>2157.67</v>
      </c>
      <c r="R235" s="36">
        <v>2154.6799999999998</v>
      </c>
      <c r="S235" s="36">
        <v>2157.29</v>
      </c>
      <c r="T235" s="36">
        <v>2158.61</v>
      </c>
      <c r="U235" s="36">
        <v>2154.7399999999998</v>
      </c>
      <c r="V235" s="36">
        <v>2167.6</v>
      </c>
      <c r="W235" s="36">
        <v>2127.71</v>
      </c>
      <c r="X235" s="36">
        <v>2124.42</v>
      </c>
      <c r="Y235" s="36">
        <v>2070.1</v>
      </c>
      <c r="Z235" s="36">
        <v>2000.52</v>
      </c>
    </row>
    <row r="236" spans="2:26" x14ac:dyDescent="0.3">
      <c r="B236" s="35">
        <v>26</v>
      </c>
      <c r="C236" s="36">
        <v>1969.49</v>
      </c>
      <c r="D236" s="36">
        <v>1960.87</v>
      </c>
      <c r="E236" s="36">
        <v>2011.85</v>
      </c>
      <c r="F236" s="36">
        <v>2086.69</v>
      </c>
      <c r="G236" s="36">
        <v>2086.5500000000002</v>
      </c>
      <c r="H236" s="36">
        <v>2127.5</v>
      </c>
      <c r="I236" s="36">
        <v>2149.8200000000002</v>
      </c>
      <c r="J236" s="36">
        <v>2158.86</v>
      </c>
      <c r="K236" s="36">
        <v>2161.19</v>
      </c>
      <c r="L236" s="36">
        <v>2404.7399999999998</v>
      </c>
      <c r="M236" s="36">
        <v>2389.2399999999998</v>
      </c>
      <c r="N236" s="36">
        <v>2156.83</v>
      </c>
      <c r="O236" s="36">
        <v>2152.4699999999998</v>
      </c>
      <c r="P236" s="36">
        <v>2156.0700000000002</v>
      </c>
      <c r="Q236" s="36">
        <v>2150.08</v>
      </c>
      <c r="R236" s="36">
        <v>2144.75</v>
      </c>
      <c r="S236" s="36">
        <v>2146.0700000000002</v>
      </c>
      <c r="T236" s="36">
        <v>2151.35</v>
      </c>
      <c r="U236" s="36">
        <v>2149.29</v>
      </c>
      <c r="V236" s="36">
        <v>2133.02</v>
      </c>
      <c r="W236" s="36">
        <v>2100.9899999999998</v>
      </c>
      <c r="X236" s="36">
        <v>2089.19</v>
      </c>
      <c r="Y236" s="36">
        <v>2037.63</v>
      </c>
      <c r="Z236" s="36">
        <v>1960.78</v>
      </c>
    </row>
    <row r="237" spans="2:26" x14ac:dyDescent="0.3">
      <c r="B237" s="35">
        <v>27</v>
      </c>
      <c r="C237" s="36">
        <v>1919.29</v>
      </c>
      <c r="D237" s="36">
        <v>1881.71</v>
      </c>
      <c r="E237" s="36">
        <v>1931.4</v>
      </c>
      <c r="F237" s="36">
        <v>1987.09</v>
      </c>
      <c r="G237" s="36">
        <v>1977.34</v>
      </c>
      <c r="H237" s="36">
        <v>2012.1</v>
      </c>
      <c r="I237" s="36">
        <v>2074.38</v>
      </c>
      <c r="J237" s="36">
        <v>2090.4299999999998</v>
      </c>
      <c r="K237" s="36">
        <v>2180.25</v>
      </c>
      <c r="L237" s="36">
        <v>2182.9</v>
      </c>
      <c r="M237" s="36">
        <v>2184.0100000000002</v>
      </c>
      <c r="N237" s="36">
        <v>2184.1799999999998</v>
      </c>
      <c r="O237" s="36">
        <v>2176.37</v>
      </c>
      <c r="P237" s="36">
        <v>2171.08</v>
      </c>
      <c r="Q237" s="36">
        <v>2117.5300000000002</v>
      </c>
      <c r="R237" s="36">
        <v>2129.62</v>
      </c>
      <c r="S237" s="36">
        <v>2137.6799999999998</v>
      </c>
      <c r="T237" s="36">
        <v>2143.81</v>
      </c>
      <c r="U237" s="36">
        <v>2134.66</v>
      </c>
      <c r="V237" s="36">
        <v>2072.5</v>
      </c>
      <c r="W237" s="36">
        <v>2022.01</v>
      </c>
      <c r="X237" s="36">
        <v>2003.11</v>
      </c>
      <c r="Y237" s="36">
        <v>1958.78</v>
      </c>
      <c r="Z237" s="36">
        <v>1878.18</v>
      </c>
    </row>
    <row r="238" spans="2:26" x14ac:dyDescent="0.3">
      <c r="B238" s="35">
        <v>28</v>
      </c>
      <c r="C238" s="36">
        <v>1902.66</v>
      </c>
      <c r="D238" s="36">
        <v>1858.63</v>
      </c>
      <c r="E238" s="36">
        <v>1903.55</v>
      </c>
      <c r="F238" s="36">
        <v>1967.02</v>
      </c>
      <c r="G238" s="36">
        <v>1972.84</v>
      </c>
      <c r="H238" s="36">
        <v>2018.82</v>
      </c>
      <c r="I238" s="36">
        <v>2096.34</v>
      </c>
      <c r="J238" s="36">
        <v>2113.4</v>
      </c>
      <c r="K238" s="36">
        <v>2200.3000000000002</v>
      </c>
      <c r="L238" s="36">
        <v>2223.4899999999998</v>
      </c>
      <c r="M238" s="36">
        <v>2229.83</v>
      </c>
      <c r="N238" s="36">
        <v>2167.15</v>
      </c>
      <c r="O238" s="36">
        <v>2204.5300000000002</v>
      </c>
      <c r="P238" s="36">
        <v>2166.64</v>
      </c>
      <c r="Q238" s="36">
        <v>2139.1999999999998</v>
      </c>
      <c r="R238" s="36">
        <v>2136.5500000000002</v>
      </c>
      <c r="S238" s="36">
        <v>2137.44</v>
      </c>
      <c r="T238" s="36">
        <v>2132.1</v>
      </c>
      <c r="U238" s="36">
        <v>2171.75</v>
      </c>
      <c r="V238" s="36">
        <v>2117.7600000000002</v>
      </c>
      <c r="W238" s="36">
        <v>2073.85</v>
      </c>
      <c r="X238" s="36">
        <v>2059.12</v>
      </c>
      <c r="Y238" s="36">
        <v>2053.77</v>
      </c>
      <c r="Z238" s="36">
        <v>2023.25</v>
      </c>
    </row>
    <row r="239" spans="2:26" x14ac:dyDescent="0.3">
      <c r="B239" s="35">
        <v>29</v>
      </c>
      <c r="C239" s="36">
        <v>2114.38</v>
      </c>
      <c r="D239" s="36">
        <v>2119.36</v>
      </c>
      <c r="E239" s="36">
        <v>2130.33</v>
      </c>
      <c r="F239" s="36">
        <v>2141.09</v>
      </c>
      <c r="G239" s="36">
        <v>2146.98</v>
      </c>
      <c r="H239" s="36">
        <v>2149.9</v>
      </c>
      <c r="I239" s="36">
        <v>2142.4</v>
      </c>
      <c r="J239" s="36">
        <v>2137.88</v>
      </c>
      <c r="K239" s="36">
        <v>2328.83</v>
      </c>
      <c r="L239" s="36">
        <v>2312.9</v>
      </c>
      <c r="M239" s="36">
        <v>2303.6</v>
      </c>
      <c r="N239" s="36">
        <v>2304.83</v>
      </c>
      <c r="O239" s="36">
        <v>2312.29</v>
      </c>
      <c r="P239" s="36">
        <v>2315.6799999999998</v>
      </c>
      <c r="Q239" s="36">
        <v>2302.52</v>
      </c>
      <c r="R239" s="36">
        <v>2308.7800000000002</v>
      </c>
      <c r="S239" s="36">
        <v>2313.65</v>
      </c>
      <c r="T239" s="36">
        <v>2322.4899999999998</v>
      </c>
      <c r="U239" s="36">
        <v>2330.4499999999998</v>
      </c>
      <c r="V239" s="36">
        <v>2303.38</v>
      </c>
      <c r="W239" s="36">
        <v>2182.02</v>
      </c>
      <c r="X239" s="36">
        <v>2174.75</v>
      </c>
      <c r="Y239" s="36">
        <v>2112.14</v>
      </c>
      <c r="Z239" s="36">
        <v>2113.91</v>
      </c>
    </row>
    <row r="240" spans="2:26" x14ac:dyDescent="0.3">
      <c r="B240" s="35">
        <v>30</v>
      </c>
      <c r="C240" s="36">
        <v>2133.21</v>
      </c>
      <c r="D240" s="36">
        <v>2141.56</v>
      </c>
      <c r="E240" s="36">
        <v>2155.4</v>
      </c>
      <c r="F240" s="36">
        <v>2161.65</v>
      </c>
      <c r="G240" s="36">
        <v>2165.2800000000002</v>
      </c>
      <c r="H240" s="36">
        <v>2173.2399999999998</v>
      </c>
      <c r="I240" s="36">
        <v>2167.25</v>
      </c>
      <c r="J240" s="36">
        <v>2157.91</v>
      </c>
      <c r="K240" s="36">
        <v>2380.2800000000002</v>
      </c>
      <c r="L240" s="36">
        <v>2364.23</v>
      </c>
      <c r="M240" s="36">
        <v>2356.9699999999998</v>
      </c>
      <c r="N240" s="36">
        <v>2357.0500000000002</v>
      </c>
      <c r="O240" s="36">
        <v>2364.89</v>
      </c>
      <c r="P240" s="36">
        <v>2368.5100000000002</v>
      </c>
      <c r="Q240" s="36">
        <v>2363.2800000000002</v>
      </c>
      <c r="R240" s="36">
        <v>2360.6</v>
      </c>
      <c r="S240" s="36">
        <v>2365.9699999999998</v>
      </c>
      <c r="T240" s="36">
        <v>2359.71</v>
      </c>
      <c r="U240" s="36">
        <v>2361.7800000000002</v>
      </c>
      <c r="V240" s="36">
        <v>2328.83</v>
      </c>
      <c r="W240" s="36">
        <v>2322.5300000000002</v>
      </c>
      <c r="X240" s="36">
        <v>2321.75</v>
      </c>
      <c r="Y240" s="36">
        <v>2158.52</v>
      </c>
      <c r="Z240" s="36">
        <v>2135.8200000000002</v>
      </c>
    </row>
    <row r="241" spans="2:26" hidden="1" x14ac:dyDescent="0.3">
      <c r="B241" s="38">
        <v>31</v>
      </c>
      <c r="C241" s="36" t="e">
        <v>#N/A</v>
      </c>
      <c r="D241" s="36" t="e">
        <v>#N/A</v>
      </c>
      <c r="E241" s="36" t="e">
        <v>#N/A</v>
      </c>
      <c r="F241" s="36" t="e">
        <v>#N/A</v>
      </c>
      <c r="G241" s="36" t="e">
        <v>#N/A</v>
      </c>
      <c r="H241" s="36" t="e">
        <v>#N/A</v>
      </c>
      <c r="I241" s="36" t="e">
        <v>#N/A</v>
      </c>
      <c r="J241" s="36" t="e">
        <v>#N/A</v>
      </c>
      <c r="K241" s="36" t="e">
        <v>#N/A</v>
      </c>
      <c r="L241" s="36" t="e">
        <v>#N/A</v>
      </c>
      <c r="M241" s="36" t="e">
        <v>#N/A</v>
      </c>
      <c r="N241" s="36" t="e">
        <v>#N/A</v>
      </c>
      <c r="O241" s="36" t="e">
        <v>#N/A</v>
      </c>
      <c r="P241" s="36" t="e">
        <v>#N/A</v>
      </c>
      <c r="Q241" s="36" t="e">
        <v>#N/A</v>
      </c>
      <c r="R241" s="36" t="e">
        <v>#N/A</v>
      </c>
      <c r="S241" s="36" t="e">
        <v>#N/A</v>
      </c>
      <c r="T241" s="36" t="e">
        <v>#N/A</v>
      </c>
      <c r="U241" s="36" t="e">
        <v>#N/A</v>
      </c>
      <c r="V241" s="36" t="e">
        <v>#N/A</v>
      </c>
      <c r="W241" s="36" t="e">
        <v>#N/A</v>
      </c>
      <c r="X241" s="36" t="e">
        <v>#N/A</v>
      </c>
      <c r="Y241" s="36" t="e">
        <v>#N/A</v>
      </c>
      <c r="Z241" s="36" t="e">
        <v>#N/A</v>
      </c>
    </row>
    <row r="242" spans="2:26" x14ac:dyDescent="0.3">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2:26" x14ac:dyDescent="0.3">
      <c r="B243" s="33" t="s">
        <v>67</v>
      </c>
      <c r="C243" s="158" t="s">
        <v>68</v>
      </c>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60"/>
    </row>
    <row r="244" spans="2:26" x14ac:dyDescent="0.3">
      <c r="B244" s="124"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125"/>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126"/>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1952.08</v>
      </c>
      <c r="D247" s="36">
        <v>1911.88</v>
      </c>
      <c r="E247" s="36">
        <v>1902.04</v>
      </c>
      <c r="F247" s="36">
        <v>1903.23</v>
      </c>
      <c r="G247" s="36">
        <v>1904.56</v>
      </c>
      <c r="H247" s="36">
        <v>1926.08</v>
      </c>
      <c r="I247" s="36">
        <v>1963.92</v>
      </c>
      <c r="J247" s="36">
        <v>2047.56</v>
      </c>
      <c r="K247" s="36">
        <v>2044.57</v>
      </c>
      <c r="L247" s="36">
        <v>2041.29</v>
      </c>
      <c r="M247" s="36">
        <v>2038.3</v>
      </c>
      <c r="N247" s="36">
        <v>2032.94</v>
      </c>
      <c r="O247" s="36">
        <v>2061.14</v>
      </c>
      <c r="P247" s="36">
        <v>2054.2399999999998</v>
      </c>
      <c r="Q247" s="36">
        <v>2047.55</v>
      </c>
      <c r="R247" s="36">
        <v>2061.42</v>
      </c>
      <c r="S247" s="36">
        <v>2070.8000000000002</v>
      </c>
      <c r="T247" s="36">
        <v>2090.86</v>
      </c>
      <c r="U247" s="36">
        <v>2103.5100000000002</v>
      </c>
      <c r="V247" s="36">
        <v>2083.34</v>
      </c>
      <c r="W247" s="36">
        <v>2078.86</v>
      </c>
      <c r="X247" s="36">
        <v>2092.2600000000002</v>
      </c>
      <c r="Y247" s="36">
        <v>2047.49</v>
      </c>
      <c r="Z247" s="36">
        <v>1987.67</v>
      </c>
    </row>
    <row r="248" spans="2:26" x14ac:dyDescent="0.3">
      <c r="B248" s="37">
        <v>2</v>
      </c>
      <c r="C248" s="36">
        <v>1876.76</v>
      </c>
      <c r="D248" s="36">
        <v>1856.01</v>
      </c>
      <c r="E248" s="36">
        <v>1822.74</v>
      </c>
      <c r="F248" s="36">
        <v>1801.87</v>
      </c>
      <c r="G248" s="36">
        <v>1817.81</v>
      </c>
      <c r="H248" s="36">
        <v>1863.18</v>
      </c>
      <c r="I248" s="36">
        <v>1870.87</v>
      </c>
      <c r="J248" s="36">
        <v>1885.79</v>
      </c>
      <c r="K248" s="36">
        <v>1972.03</v>
      </c>
      <c r="L248" s="36">
        <v>1979.55</v>
      </c>
      <c r="M248" s="36">
        <v>1979.97</v>
      </c>
      <c r="N248" s="36">
        <v>1977.07</v>
      </c>
      <c r="O248" s="36">
        <v>1968.61</v>
      </c>
      <c r="P248" s="36">
        <v>1977.43</v>
      </c>
      <c r="Q248" s="36">
        <v>1979.56</v>
      </c>
      <c r="R248" s="36">
        <v>1988.61</v>
      </c>
      <c r="S248" s="36">
        <v>2014.96</v>
      </c>
      <c r="T248" s="36">
        <v>2012.35</v>
      </c>
      <c r="U248" s="36">
        <v>2053.44</v>
      </c>
      <c r="V248" s="36">
        <v>2011.56</v>
      </c>
      <c r="W248" s="36">
        <v>2000.22</v>
      </c>
      <c r="X248" s="36">
        <v>1960.03</v>
      </c>
      <c r="Y248" s="36">
        <v>1910.93</v>
      </c>
      <c r="Z248" s="36">
        <v>1882.35</v>
      </c>
    </row>
    <row r="249" spans="2:26" x14ac:dyDescent="0.3">
      <c r="B249" s="37">
        <v>3</v>
      </c>
      <c r="C249" s="36">
        <v>1882.59</v>
      </c>
      <c r="D249" s="36">
        <v>1880.06</v>
      </c>
      <c r="E249" s="36">
        <v>1862.26</v>
      </c>
      <c r="F249" s="36">
        <v>1871.23</v>
      </c>
      <c r="G249" s="36">
        <v>1902.58</v>
      </c>
      <c r="H249" s="36">
        <v>1952.23</v>
      </c>
      <c r="I249" s="36">
        <v>2095.84</v>
      </c>
      <c r="J249" s="36">
        <v>2134.87</v>
      </c>
      <c r="K249" s="36">
        <v>2129.23</v>
      </c>
      <c r="L249" s="36">
        <v>2130.8200000000002</v>
      </c>
      <c r="M249" s="36">
        <v>2125.8200000000002</v>
      </c>
      <c r="N249" s="36">
        <v>2116.2199999999998</v>
      </c>
      <c r="O249" s="36">
        <v>2078.5300000000002</v>
      </c>
      <c r="P249" s="36">
        <v>2079.7800000000002</v>
      </c>
      <c r="Q249" s="36">
        <v>2089.7600000000002</v>
      </c>
      <c r="R249" s="36">
        <v>2085.59</v>
      </c>
      <c r="S249" s="36">
        <v>2129.58</v>
      </c>
      <c r="T249" s="36">
        <v>2100.69</v>
      </c>
      <c r="U249" s="36">
        <v>2099.1799999999998</v>
      </c>
      <c r="V249" s="36">
        <v>2048.98</v>
      </c>
      <c r="W249" s="36">
        <v>2033.26</v>
      </c>
      <c r="X249" s="36">
        <v>2047.86</v>
      </c>
      <c r="Y249" s="36">
        <v>1994.87</v>
      </c>
      <c r="Z249" s="36">
        <v>1900.83</v>
      </c>
    </row>
    <row r="250" spans="2:26" x14ac:dyDescent="0.3">
      <c r="B250" s="37">
        <v>4</v>
      </c>
      <c r="C250" s="36">
        <v>1789.6</v>
      </c>
      <c r="D250" s="36">
        <v>1785.06</v>
      </c>
      <c r="E250" s="36">
        <v>1779.48</v>
      </c>
      <c r="F250" s="36">
        <v>1794.28</v>
      </c>
      <c r="G250" s="36">
        <v>1832.61</v>
      </c>
      <c r="H250" s="36">
        <v>1819.73</v>
      </c>
      <c r="I250" s="36">
        <v>1927.78</v>
      </c>
      <c r="J250" s="36">
        <v>2129.86</v>
      </c>
      <c r="K250" s="36">
        <v>2124.3000000000002</v>
      </c>
      <c r="L250" s="36">
        <v>2124.9</v>
      </c>
      <c r="M250" s="36">
        <v>2085.62</v>
      </c>
      <c r="N250" s="36">
        <v>2082.87</v>
      </c>
      <c r="O250" s="36">
        <v>2075.94</v>
      </c>
      <c r="P250" s="36">
        <v>1905.47</v>
      </c>
      <c r="Q250" s="36">
        <v>1956.19</v>
      </c>
      <c r="R250" s="36">
        <v>1955.39</v>
      </c>
      <c r="S250" s="36">
        <v>1963.69</v>
      </c>
      <c r="T250" s="36">
        <v>1961.41</v>
      </c>
      <c r="U250" s="36">
        <v>1970.94</v>
      </c>
      <c r="V250" s="36">
        <v>1931.66</v>
      </c>
      <c r="W250" s="36">
        <v>1939.95</v>
      </c>
      <c r="X250" s="36">
        <v>1942.71</v>
      </c>
      <c r="Y250" s="36">
        <v>1874.71</v>
      </c>
      <c r="Z250" s="36">
        <v>1799.93</v>
      </c>
    </row>
    <row r="251" spans="2:26" x14ac:dyDescent="0.3">
      <c r="B251" s="37">
        <v>5</v>
      </c>
      <c r="C251" s="36">
        <v>1841.12</v>
      </c>
      <c r="D251" s="36">
        <v>1836.06</v>
      </c>
      <c r="E251" s="36">
        <v>1829.32</v>
      </c>
      <c r="F251" s="36">
        <v>1838.87</v>
      </c>
      <c r="G251" s="36">
        <v>1868.87</v>
      </c>
      <c r="H251" s="36">
        <v>1928.23</v>
      </c>
      <c r="I251" s="36">
        <v>1955.07</v>
      </c>
      <c r="J251" s="36">
        <v>2055.94</v>
      </c>
      <c r="K251" s="36">
        <v>2137.23</v>
      </c>
      <c r="L251" s="36">
        <v>2138.69</v>
      </c>
      <c r="M251" s="36">
        <v>2104.35</v>
      </c>
      <c r="N251" s="36">
        <v>2123.9699999999998</v>
      </c>
      <c r="O251" s="36">
        <v>2110.84</v>
      </c>
      <c r="P251" s="36">
        <v>2035.27</v>
      </c>
      <c r="Q251" s="36">
        <v>2121.73</v>
      </c>
      <c r="R251" s="36">
        <v>2046.99</v>
      </c>
      <c r="S251" s="36">
        <v>2067.87</v>
      </c>
      <c r="T251" s="36">
        <v>2068.5500000000002</v>
      </c>
      <c r="U251" s="36">
        <v>2076.02</v>
      </c>
      <c r="V251" s="36">
        <v>2061.2399999999998</v>
      </c>
      <c r="W251" s="36">
        <v>2052.25</v>
      </c>
      <c r="X251" s="36">
        <v>2036.2</v>
      </c>
      <c r="Y251" s="36">
        <v>1896.05</v>
      </c>
      <c r="Z251" s="36">
        <v>1844.06</v>
      </c>
    </row>
    <row r="252" spans="2:26" x14ac:dyDescent="0.3">
      <c r="B252" s="37">
        <v>6</v>
      </c>
      <c r="C252" s="36">
        <v>1885.5</v>
      </c>
      <c r="D252" s="36">
        <v>1901.28</v>
      </c>
      <c r="E252" s="36">
        <v>1907.91</v>
      </c>
      <c r="F252" s="36">
        <v>1877.79</v>
      </c>
      <c r="G252" s="36">
        <v>1924.77</v>
      </c>
      <c r="H252" s="36">
        <v>1986.49</v>
      </c>
      <c r="I252" s="36">
        <v>2057.54</v>
      </c>
      <c r="J252" s="36">
        <v>2125.06</v>
      </c>
      <c r="K252" s="36">
        <v>2128.85</v>
      </c>
      <c r="L252" s="36">
        <v>2126.67</v>
      </c>
      <c r="M252" s="36">
        <v>2121.04</v>
      </c>
      <c r="N252" s="36">
        <v>2119.89</v>
      </c>
      <c r="O252" s="36">
        <v>2110.44</v>
      </c>
      <c r="P252" s="36">
        <v>2111.89</v>
      </c>
      <c r="Q252" s="36">
        <v>2122.63</v>
      </c>
      <c r="R252" s="36">
        <v>2126.9699999999998</v>
      </c>
      <c r="S252" s="36">
        <v>2142.65</v>
      </c>
      <c r="T252" s="36">
        <v>2142.48</v>
      </c>
      <c r="U252" s="36">
        <v>2146.56</v>
      </c>
      <c r="V252" s="36">
        <v>2131.84</v>
      </c>
      <c r="W252" s="36">
        <v>2129.4899999999998</v>
      </c>
      <c r="X252" s="36">
        <v>2112.19</v>
      </c>
      <c r="Y252" s="36">
        <v>1975.81</v>
      </c>
      <c r="Z252" s="36">
        <v>1896.66</v>
      </c>
    </row>
    <row r="253" spans="2:26" x14ac:dyDescent="0.3">
      <c r="B253" s="37">
        <v>7</v>
      </c>
      <c r="C253" s="36">
        <v>1872.36</v>
      </c>
      <c r="D253" s="36">
        <v>1857.14</v>
      </c>
      <c r="E253" s="36">
        <v>1879.16</v>
      </c>
      <c r="F253" s="36">
        <v>1898.8</v>
      </c>
      <c r="G253" s="36">
        <v>1931.82</v>
      </c>
      <c r="H253" s="36">
        <v>1988.59</v>
      </c>
      <c r="I253" s="36">
        <v>2090.7600000000002</v>
      </c>
      <c r="J253" s="36">
        <v>2145.1</v>
      </c>
      <c r="K253" s="36">
        <v>2150.56</v>
      </c>
      <c r="L253" s="36">
        <v>2170.69</v>
      </c>
      <c r="M253" s="36">
        <v>2170.09</v>
      </c>
      <c r="N253" s="36">
        <v>2167.34</v>
      </c>
      <c r="O253" s="36">
        <v>2158.02</v>
      </c>
      <c r="P253" s="36">
        <v>2161.3200000000002</v>
      </c>
      <c r="Q253" s="36">
        <v>2152.9</v>
      </c>
      <c r="R253" s="36">
        <v>2135.5100000000002</v>
      </c>
      <c r="S253" s="36">
        <v>2134.66</v>
      </c>
      <c r="T253" s="36">
        <v>2128.9899999999998</v>
      </c>
      <c r="U253" s="36">
        <v>2135</v>
      </c>
      <c r="V253" s="36">
        <v>2128.4299999999998</v>
      </c>
      <c r="W253" s="36">
        <v>2111.4899999999998</v>
      </c>
      <c r="X253" s="36">
        <v>2081.34</v>
      </c>
      <c r="Y253" s="36">
        <v>2012.13</v>
      </c>
      <c r="Z253" s="36">
        <v>1929.34</v>
      </c>
    </row>
    <row r="254" spans="2:26" x14ac:dyDescent="0.3">
      <c r="B254" s="37">
        <v>8</v>
      </c>
      <c r="C254" s="36">
        <v>1951.63</v>
      </c>
      <c r="D254" s="36">
        <v>1930.64</v>
      </c>
      <c r="E254" s="36">
        <v>1929.99</v>
      </c>
      <c r="F254" s="36">
        <v>1897.64</v>
      </c>
      <c r="G254" s="36">
        <v>1971.95</v>
      </c>
      <c r="H254" s="36">
        <v>2016.29</v>
      </c>
      <c r="I254" s="36">
        <v>2059.5500000000002</v>
      </c>
      <c r="J254" s="36">
        <v>2145.87</v>
      </c>
      <c r="K254" s="36">
        <v>2217.7199999999998</v>
      </c>
      <c r="L254" s="36">
        <v>2220.6</v>
      </c>
      <c r="M254" s="36">
        <v>2220.4699999999998</v>
      </c>
      <c r="N254" s="36">
        <v>2223.66</v>
      </c>
      <c r="O254" s="36">
        <v>2218.21</v>
      </c>
      <c r="P254" s="36">
        <v>2208.5700000000002</v>
      </c>
      <c r="Q254" s="36">
        <v>2205.88</v>
      </c>
      <c r="R254" s="36">
        <v>2206.62</v>
      </c>
      <c r="S254" s="36">
        <v>2241.4699999999998</v>
      </c>
      <c r="T254" s="36">
        <v>2292.75</v>
      </c>
      <c r="U254" s="36">
        <v>2277.6799999999998</v>
      </c>
      <c r="V254" s="36">
        <v>2218.4699999999998</v>
      </c>
      <c r="W254" s="36">
        <v>2213.84</v>
      </c>
      <c r="X254" s="36">
        <v>2169.41</v>
      </c>
      <c r="Y254" s="36">
        <v>2086.4499999999998</v>
      </c>
      <c r="Z254" s="36">
        <v>1977.06</v>
      </c>
    </row>
    <row r="255" spans="2:26" x14ac:dyDescent="0.3">
      <c r="B255" s="37">
        <v>9</v>
      </c>
      <c r="C255" s="36">
        <v>1960.66</v>
      </c>
      <c r="D255" s="36">
        <v>1929.96</v>
      </c>
      <c r="E255" s="36">
        <v>1931.75</v>
      </c>
      <c r="F255" s="36">
        <v>1838.98</v>
      </c>
      <c r="G255" s="36">
        <v>1897.2</v>
      </c>
      <c r="H255" s="36">
        <v>2000.67</v>
      </c>
      <c r="I255" s="36">
        <v>2008.33</v>
      </c>
      <c r="J255" s="36">
        <v>2048.5500000000002</v>
      </c>
      <c r="K255" s="36">
        <v>2090.16</v>
      </c>
      <c r="L255" s="36">
        <v>2179.84</v>
      </c>
      <c r="M255" s="36">
        <v>2202.1</v>
      </c>
      <c r="N255" s="36">
        <v>2197.5</v>
      </c>
      <c r="O255" s="36">
        <v>2188.37</v>
      </c>
      <c r="P255" s="36">
        <v>2181.02</v>
      </c>
      <c r="Q255" s="36">
        <v>2183.19</v>
      </c>
      <c r="R255" s="36">
        <v>2188.21</v>
      </c>
      <c r="S255" s="36">
        <v>2177.85</v>
      </c>
      <c r="T255" s="36">
        <v>2203.54</v>
      </c>
      <c r="U255" s="36">
        <v>2186.7199999999998</v>
      </c>
      <c r="V255" s="36">
        <v>2172.94</v>
      </c>
      <c r="W255" s="36">
        <v>2131.64</v>
      </c>
      <c r="X255" s="36">
        <v>2077.2800000000002</v>
      </c>
      <c r="Y255" s="36">
        <v>1930.9</v>
      </c>
      <c r="Z255" s="36">
        <v>1793.21</v>
      </c>
    </row>
    <row r="256" spans="2:26" x14ac:dyDescent="0.3">
      <c r="B256" s="37">
        <v>10</v>
      </c>
      <c r="C256" s="36">
        <v>1840.84</v>
      </c>
      <c r="D256" s="36">
        <v>1848.71</v>
      </c>
      <c r="E256" s="36">
        <v>1927.2</v>
      </c>
      <c r="F256" s="36">
        <v>2040.47</v>
      </c>
      <c r="G256" s="36">
        <v>2147.8200000000002</v>
      </c>
      <c r="H256" s="36">
        <v>2263.48</v>
      </c>
      <c r="I256" s="36">
        <v>2348.09</v>
      </c>
      <c r="J256" s="36">
        <v>2354.67</v>
      </c>
      <c r="K256" s="36">
        <v>2414.25</v>
      </c>
      <c r="L256" s="36">
        <v>2423.2199999999998</v>
      </c>
      <c r="M256" s="36">
        <v>2410.98</v>
      </c>
      <c r="N256" s="36">
        <v>2443.6999999999998</v>
      </c>
      <c r="O256" s="36">
        <v>2426.9899999999998</v>
      </c>
      <c r="P256" s="36">
        <v>2412.25</v>
      </c>
      <c r="Q256" s="36">
        <v>2414.6799999999998</v>
      </c>
      <c r="R256" s="36">
        <v>2388.29</v>
      </c>
      <c r="S256" s="36">
        <v>2394.3000000000002</v>
      </c>
      <c r="T256" s="36">
        <v>2374.96</v>
      </c>
      <c r="U256" s="36">
        <v>2305.0100000000002</v>
      </c>
      <c r="V256" s="36">
        <v>2272.41</v>
      </c>
      <c r="W256" s="36">
        <v>2202.81</v>
      </c>
      <c r="X256" s="36">
        <v>2160.77</v>
      </c>
      <c r="Y256" s="36">
        <v>1924.22</v>
      </c>
      <c r="Z256" s="36">
        <v>1809.9</v>
      </c>
    </row>
    <row r="257" spans="2:26" x14ac:dyDescent="0.3">
      <c r="B257" s="37">
        <v>11</v>
      </c>
      <c r="C257" s="36">
        <v>1820.65</v>
      </c>
      <c r="D257" s="36">
        <v>1712.14</v>
      </c>
      <c r="E257" s="36">
        <v>1950.15</v>
      </c>
      <c r="F257" s="36">
        <v>1993.72</v>
      </c>
      <c r="G257" s="36">
        <v>2014.92</v>
      </c>
      <c r="H257" s="36">
        <v>2096.3000000000002</v>
      </c>
      <c r="I257" s="36">
        <v>2219.39</v>
      </c>
      <c r="J257" s="36">
        <v>2201.92</v>
      </c>
      <c r="K257" s="36">
        <v>2205.4499999999998</v>
      </c>
      <c r="L257" s="36">
        <v>2198.6799999999998</v>
      </c>
      <c r="M257" s="36">
        <v>2188.8200000000002</v>
      </c>
      <c r="N257" s="36">
        <v>2194.1999999999998</v>
      </c>
      <c r="O257" s="36">
        <v>2177.81</v>
      </c>
      <c r="P257" s="36">
        <v>2179.11</v>
      </c>
      <c r="Q257" s="36">
        <v>2178.15</v>
      </c>
      <c r="R257" s="36">
        <v>2177.5100000000002</v>
      </c>
      <c r="S257" s="36">
        <v>2181.54</v>
      </c>
      <c r="T257" s="36">
        <v>2183.35</v>
      </c>
      <c r="U257" s="36">
        <v>2165.64</v>
      </c>
      <c r="V257" s="36">
        <v>2126.2399999999998</v>
      </c>
      <c r="W257" s="36">
        <v>2102.85</v>
      </c>
      <c r="X257" s="36">
        <v>2064.29</v>
      </c>
      <c r="Y257" s="36">
        <v>1891.38</v>
      </c>
      <c r="Z257" s="36">
        <v>1733.62</v>
      </c>
    </row>
    <row r="258" spans="2:26" x14ac:dyDescent="0.3">
      <c r="B258" s="37">
        <v>12</v>
      </c>
      <c r="C258" s="36">
        <v>1810.35</v>
      </c>
      <c r="D258" s="36">
        <v>1893.95</v>
      </c>
      <c r="E258" s="36">
        <v>1973.09</v>
      </c>
      <c r="F258" s="36">
        <v>2031.46</v>
      </c>
      <c r="G258" s="36">
        <v>2050.19</v>
      </c>
      <c r="H258" s="36">
        <v>2115.1799999999998</v>
      </c>
      <c r="I258" s="36">
        <v>2116.94</v>
      </c>
      <c r="J258" s="36">
        <v>2185.34</v>
      </c>
      <c r="K258" s="36">
        <v>2212.71</v>
      </c>
      <c r="L258" s="36">
        <v>2219.4</v>
      </c>
      <c r="M258" s="36">
        <v>2247.29</v>
      </c>
      <c r="N258" s="36">
        <v>2252.02</v>
      </c>
      <c r="O258" s="36">
        <v>2216.84</v>
      </c>
      <c r="P258" s="36">
        <v>2220.17</v>
      </c>
      <c r="Q258" s="36">
        <v>2217.09</v>
      </c>
      <c r="R258" s="36">
        <v>2200.63</v>
      </c>
      <c r="S258" s="36">
        <v>2197.58</v>
      </c>
      <c r="T258" s="36">
        <v>2236.35</v>
      </c>
      <c r="U258" s="36">
        <v>2201.86</v>
      </c>
      <c r="V258" s="36">
        <v>2188.64</v>
      </c>
      <c r="W258" s="36">
        <v>2140.92</v>
      </c>
      <c r="X258" s="36">
        <v>2033.33</v>
      </c>
      <c r="Y258" s="36">
        <v>1898.15</v>
      </c>
      <c r="Z258" s="36">
        <v>1784.82</v>
      </c>
    </row>
    <row r="259" spans="2:26" x14ac:dyDescent="0.3">
      <c r="B259" s="37">
        <v>13</v>
      </c>
      <c r="C259" s="36">
        <v>1782.78</v>
      </c>
      <c r="D259" s="36">
        <v>1763.52</v>
      </c>
      <c r="E259" s="36">
        <v>1931.89</v>
      </c>
      <c r="F259" s="36">
        <v>2006.21</v>
      </c>
      <c r="G259" s="36">
        <v>2078.1799999999998</v>
      </c>
      <c r="H259" s="36">
        <v>2055.64</v>
      </c>
      <c r="I259" s="36">
        <v>2184.79</v>
      </c>
      <c r="J259" s="36">
        <v>2269.9</v>
      </c>
      <c r="K259" s="36">
        <v>2287.33</v>
      </c>
      <c r="L259" s="36">
        <v>2273.83</v>
      </c>
      <c r="M259" s="36">
        <v>2286.17</v>
      </c>
      <c r="N259" s="36">
        <v>2295.92</v>
      </c>
      <c r="O259" s="36">
        <v>2266.86</v>
      </c>
      <c r="P259" s="36">
        <v>2276.31</v>
      </c>
      <c r="Q259" s="36">
        <v>2276.65</v>
      </c>
      <c r="R259" s="36">
        <v>2276.5500000000002</v>
      </c>
      <c r="S259" s="36">
        <v>2263.86</v>
      </c>
      <c r="T259" s="36">
        <v>2271.9</v>
      </c>
      <c r="U259" s="36">
        <v>2255.85</v>
      </c>
      <c r="V259" s="36">
        <v>2189.62</v>
      </c>
      <c r="W259" s="36">
        <v>2147.4499999999998</v>
      </c>
      <c r="X259" s="36">
        <v>2121.7800000000002</v>
      </c>
      <c r="Y259" s="36">
        <v>1935.83</v>
      </c>
      <c r="Z259" s="36">
        <v>1881.37</v>
      </c>
    </row>
    <row r="260" spans="2:26" x14ac:dyDescent="0.3">
      <c r="B260" s="37">
        <v>14</v>
      </c>
      <c r="C260" s="36">
        <v>1972.69</v>
      </c>
      <c r="D260" s="36">
        <v>2006</v>
      </c>
      <c r="E260" s="36">
        <v>2093.2600000000002</v>
      </c>
      <c r="F260" s="36">
        <v>2157.14</v>
      </c>
      <c r="G260" s="36">
        <v>2246.12</v>
      </c>
      <c r="H260" s="36">
        <v>2253.06</v>
      </c>
      <c r="I260" s="36">
        <v>2289.9</v>
      </c>
      <c r="J260" s="36">
        <v>2347.02</v>
      </c>
      <c r="K260" s="36">
        <v>2394.09</v>
      </c>
      <c r="L260" s="36">
        <v>2467.2800000000002</v>
      </c>
      <c r="M260" s="36">
        <v>2381.84</v>
      </c>
      <c r="N260" s="36">
        <v>2393.65</v>
      </c>
      <c r="O260" s="36">
        <v>2384.2600000000002</v>
      </c>
      <c r="P260" s="36">
        <v>2354.23</v>
      </c>
      <c r="Q260" s="36">
        <v>2373.46</v>
      </c>
      <c r="R260" s="36">
        <v>2367.3000000000002</v>
      </c>
      <c r="S260" s="36">
        <v>2379.33</v>
      </c>
      <c r="T260" s="36">
        <v>2355.9</v>
      </c>
      <c r="U260" s="36">
        <v>2342.46</v>
      </c>
      <c r="V260" s="36">
        <v>2332.56</v>
      </c>
      <c r="W260" s="36">
        <v>2268.4899999999998</v>
      </c>
      <c r="X260" s="36">
        <v>2250.9899999999998</v>
      </c>
      <c r="Y260" s="36">
        <v>2153.1</v>
      </c>
      <c r="Z260" s="36">
        <v>2063.0700000000002</v>
      </c>
    </row>
    <row r="261" spans="2:26" x14ac:dyDescent="0.3">
      <c r="B261" s="37">
        <v>15</v>
      </c>
      <c r="C261" s="36">
        <v>2178.1</v>
      </c>
      <c r="D261" s="36">
        <v>2099.1</v>
      </c>
      <c r="E261" s="36">
        <v>2236.13</v>
      </c>
      <c r="F261" s="36">
        <v>2256.9</v>
      </c>
      <c r="G261" s="36">
        <v>2266.1799999999998</v>
      </c>
      <c r="H261" s="36">
        <v>2267.3200000000002</v>
      </c>
      <c r="I261" s="36">
        <v>2269.5500000000002</v>
      </c>
      <c r="J261" s="36">
        <v>2452.6999999999998</v>
      </c>
      <c r="K261" s="36">
        <v>2459.61</v>
      </c>
      <c r="L261" s="36">
        <v>2469.48</v>
      </c>
      <c r="M261" s="36">
        <v>2461.9499999999998</v>
      </c>
      <c r="N261" s="36">
        <v>2462.2399999999998</v>
      </c>
      <c r="O261" s="36">
        <v>2317.56</v>
      </c>
      <c r="P261" s="36">
        <v>2299.06</v>
      </c>
      <c r="Q261" s="36">
        <v>2260.9499999999998</v>
      </c>
      <c r="R261" s="36">
        <v>2259.4699999999998</v>
      </c>
      <c r="S261" s="36">
        <v>2262.7399999999998</v>
      </c>
      <c r="T261" s="36">
        <v>2263.9699999999998</v>
      </c>
      <c r="U261" s="36">
        <v>2272.4499999999998</v>
      </c>
      <c r="V261" s="36">
        <v>2239.3200000000002</v>
      </c>
      <c r="W261" s="36">
        <v>2232.4699999999998</v>
      </c>
      <c r="X261" s="36">
        <v>2231.98</v>
      </c>
      <c r="Y261" s="36">
        <v>2237.13</v>
      </c>
      <c r="Z261" s="36">
        <v>2231.6799999999998</v>
      </c>
    </row>
    <row r="262" spans="2:26" x14ac:dyDescent="0.3">
      <c r="B262" s="35">
        <v>16</v>
      </c>
      <c r="C262" s="36">
        <v>2177.4499999999998</v>
      </c>
      <c r="D262" s="36">
        <v>2102.56</v>
      </c>
      <c r="E262" s="36">
        <v>2098.94</v>
      </c>
      <c r="F262" s="36">
        <v>2097.41</v>
      </c>
      <c r="G262" s="36">
        <v>2163.9699999999998</v>
      </c>
      <c r="H262" s="36">
        <v>2165.41</v>
      </c>
      <c r="I262" s="36">
        <v>2166.91</v>
      </c>
      <c r="J262" s="36">
        <v>2251.64</v>
      </c>
      <c r="K262" s="36">
        <v>2245.2399999999998</v>
      </c>
      <c r="L262" s="36">
        <v>2260.14</v>
      </c>
      <c r="M262" s="36">
        <v>2253</v>
      </c>
      <c r="N262" s="36">
        <v>2246.12</v>
      </c>
      <c r="O262" s="36">
        <v>2251.27</v>
      </c>
      <c r="P262" s="36">
        <v>2242.17</v>
      </c>
      <c r="Q262" s="36">
        <v>2242.7399999999998</v>
      </c>
      <c r="R262" s="36">
        <v>2242.67</v>
      </c>
      <c r="S262" s="36">
        <v>2246.14</v>
      </c>
      <c r="T262" s="36">
        <v>2249.73</v>
      </c>
      <c r="U262" s="36">
        <v>2296.5</v>
      </c>
      <c r="V262" s="36">
        <v>2240.89</v>
      </c>
      <c r="W262" s="36">
        <v>2216.33</v>
      </c>
      <c r="X262" s="36">
        <v>2214.08</v>
      </c>
      <c r="Y262" s="36">
        <v>2169.75</v>
      </c>
      <c r="Z262" s="36">
        <v>2062.92</v>
      </c>
    </row>
    <row r="263" spans="2:26" x14ac:dyDescent="0.3">
      <c r="B263" s="35">
        <v>17</v>
      </c>
      <c r="C263" s="36">
        <v>2102.0300000000002</v>
      </c>
      <c r="D263" s="36">
        <v>2176.84</v>
      </c>
      <c r="E263" s="36">
        <v>2183.94</v>
      </c>
      <c r="F263" s="36">
        <v>2250.34</v>
      </c>
      <c r="G263" s="36">
        <v>2292.85</v>
      </c>
      <c r="H263" s="36">
        <v>2284.7199999999998</v>
      </c>
      <c r="I263" s="36">
        <v>2259.3000000000002</v>
      </c>
      <c r="J263" s="36">
        <v>2257.08</v>
      </c>
      <c r="K263" s="36">
        <v>2286.62</v>
      </c>
      <c r="L263" s="36">
        <v>2318.0700000000002</v>
      </c>
      <c r="M263" s="36">
        <v>2304.12</v>
      </c>
      <c r="N263" s="36">
        <v>2290.66</v>
      </c>
      <c r="O263" s="36">
        <v>2245.41</v>
      </c>
      <c r="P263" s="36">
        <v>2239.98</v>
      </c>
      <c r="Q263" s="36">
        <v>2242.37</v>
      </c>
      <c r="R263" s="36">
        <v>2243.09</v>
      </c>
      <c r="S263" s="36">
        <v>2243.88</v>
      </c>
      <c r="T263" s="36">
        <v>2286.14</v>
      </c>
      <c r="U263" s="36">
        <v>2294.58</v>
      </c>
      <c r="V263" s="36">
        <v>2261.63</v>
      </c>
      <c r="W263" s="36">
        <v>2206.6799999999998</v>
      </c>
      <c r="X263" s="36">
        <v>2204.4699999999998</v>
      </c>
      <c r="Y263" s="36">
        <v>2184.38</v>
      </c>
      <c r="Z263" s="36">
        <v>2083.63</v>
      </c>
    </row>
    <row r="264" spans="2:26" x14ac:dyDescent="0.3">
      <c r="B264" s="35">
        <v>18</v>
      </c>
      <c r="C264" s="36">
        <v>2170.37</v>
      </c>
      <c r="D264" s="36">
        <v>2180.2800000000002</v>
      </c>
      <c r="E264" s="36">
        <v>2228.84</v>
      </c>
      <c r="F264" s="36">
        <v>2236.1999999999998</v>
      </c>
      <c r="G264" s="36">
        <v>2246.9</v>
      </c>
      <c r="H264" s="36">
        <v>2272.5700000000002</v>
      </c>
      <c r="I264" s="36">
        <v>2253.48</v>
      </c>
      <c r="J264" s="36">
        <v>2259.31</v>
      </c>
      <c r="K264" s="36">
        <v>2284.69</v>
      </c>
      <c r="L264" s="36">
        <v>2290.69</v>
      </c>
      <c r="M264" s="36">
        <v>2291.5500000000002</v>
      </c>
      <c r="N264" s="36">
        <v>2319.5100000000002</v>
      </c>
      <c r="O264" s="36">
        <v>2296.92</v>
      </c>
      <c r="P264" s="36">
        <v>2301.5300000000002</v>
      </c>
      <c r="Q264" s="36">
        <v>2238.09</v>
      </c>
      <c r="R264" s="36">
        <v>2236.25</v>
      </c>
      <c r="S264" s="36">
        <v>2245.9499999999998</v>
      </c>
      <c r="T264" s="36">
        <v>2256.0300000000002</v>
      </c>
      <c r="U264" s="36">
        <v>2289.23</v>
      </c>
      <c r="V264" s="36">
        <v>2256.94</v>
      </c>
      <c r="W264" s="36">
        <v>2220.67</v>
      </c>
      <c r="X264" s="36">
        <v>2207.34</v>
      </c>
      <c r="Y264" s="36">
        <v>2201.75</v>
      </c>
      <c r="Z264" s="36">
        <v>2152.64</v>
      </c>
    </row>
    <row r="265" spans="2:26" x14ac:dyDescent="0.3">
      <c r="B265" s="35">
        <v>19</v>
      </c>
      <c r="C265" s="36">
        <v>2147.0500000000002</v>
      </c>
      <c r="D265" s="36">
        <v>2207.36</v>
      </c>
      <c r="E265" s="36">
        <v>2221.2399999999998</v>
      </c>
      <c r="F265" s="36">
        <v>2238.54</v>
      </c>
      <c r="G265" s="36">
        <v>2253.31</v>
      </c>
      <c r="H265" s="36">
        <v>2328.2199999999998</v>
      </c>
      <c r="I265" s="36">
        <v>2264.52</v>
      </c>
      <c r="J265" s="36">
        <v>2271.91</v>
      </c>
      <c r="K265" s="36">
        <v>2286.4299999999998</v>
      </c>
      <c r="L265" s="36">
        <v>2287.71</v>
      </c>
      <c r="M265" s="36">
        <v>2280.62</v>
      </c>
      <c r="N265" s="36">
        <v>2305.56</v>
      </c>
      <c r="O265" s="36">
        <v>2303.48</v>
      </c>
      <c r="P265" s="36">
        <v>2300.09</v>
      </c>
      <c r="Q265" s="36">
        <v>2244.1</v>
      </c>
      <c r="R265" s="36">
        <v>2234.61</v>
      </c>
      <c r="S265" s="36">
        <v>2243.11</v>
      </c>
      <c r="T265" s="36">
        <v>2260.5500000000002</v>
      </c>
      <c r="U265" s="36">
        <v>2323.61</v>
      </c>
      <c r="V265" s="36">
        <v>2242.8000000000002</v>
      </c>
      <c r="W265" s="36">
        <v>2208.7600000000002</v>
      </c>
      <c r="X265" s="36">
        <v>2206.56</v>
      </c>
      <c r="Y265" s="36">
        <v>2204.5300000000002</v>
      </c>
      <c r="Z265" s="36">
        <v>2159.77</v>
      </c>
    </row>
    <row r="266" spans="2:26" x14ac:dyDescent="0.3">
      <c r="B266" s="35">
        <v>20</v>
      </c>
      <c r="C266" s="36">
        <v>2207.06</v>
      </c>
      <c r="D266" s="36">
        <v>2207.4</v>
      </c>
      <c r="E266" s="36">
        <v>2227.3000000000002</v>
      </c>
      <c r="F266" s="36">
        <v>2305.87</v>
      </c>
      <c r="G266" s="36">
        <v>2289.62</v>
      </c>
      <c r="H266" s="36">
        <v>2326.69</v>
      </c>
      <c r="I266" s="36">
        <v>2252.52</v>
      </c>
      <c r="J266" s="36">
        <v>2255.1999999999998</v>
      </c>
      <c r="K266" s="36">
        <v>2301.67</v>
      </c>
      <c r="L266" s="36">
        <v>2337.8200000000002</v>
      </c>
      <c r="M266" s="36">
        <v>2315.5300000000002</v>
      </c>
      <c r="N266" s="36">
        <v>2299.4499999999998</v>
      </c>
      <c r="O266" s="36">
        <v>2264.94</v>
      </c>
      <c r="P266" s="36">
        <v>2239.7199999999998</v>
      </c>
      <c r="Q266" s="36">
        <v>2230.31</v>
      </c>
      <c r="R266" s="36">
        <v>2226.7800000000002</v>
      </c>
      <c r="S266" s="36">
        <v>2231.36</v>
      </c>
      <c r="T266" s="36">
        <v>2278.73</v>
      </c>
      <c r="U266" s="36">
        <v>2325.9899999999998</v>
      </c>
      <c r="V266" s="36">
        <v>2267.46</v>
      </c>
      <c r="W266" s="36">
        <v>2223.1999999999998</v>
      </c>
      <c r="X266" s="36">
        <v>2200.56</v>
      </c>
      <c r="Y266" s="36">
        <v>2197.9299999999998</v>
      </c>
      <c r="Z266" s="36">
        <v>2202.0500000000002</v>
      </c>
    </row>
    <row r="267" spans="2:26" x14ac:dyDescent="0.3">
      <c r="B267" s="35">
        <v>21</v>
      </c>
      <c r="C267" s="36">
        <v>2185.6</v>
      </c>
      <c r="D267" s="36">
        <v>2188.2199999999998</v>
      </c>
      <c r="E267" s="36">
        <v>2198.81</v>
      </c>
      <c r="F267" s="36">
        <v>2238.09</v>
      </c>
      <c r="G267" s="36">
        <v>2224.1799999999998</v>
      </c>
      <c r="H267" s="36">
        <v>2263.06</v>
      </c>
      <c r="I267" s="36">
        <v>2222.04</v>
      </c>
      <c r="J267" s="36">
        <v>2229.77</v>
      </c>
      <c r="K267" s="36">
        <v>2275.2399999999998</v>
      </c>
      <c r="L267" s="36">
        <v>2294.89</v>
      </c>
      <c r="M267" s="36">
        <v>2298.17</v>
      </c>
      <c r="N267" s="36">
        <v>2283.1999999999998</v>
      </c>
      <c r="O267" s="36">
        <v>2256.62</v>
      </c>
      <c r="P267" s="36">
        <v>2217.29</v>
      </c>
      <c r="Q267" s="36">
        <v>2194.4499999999998</v>
      </c>
      <c r="R267" s="36">
        <v>2194.29</v>
      </c>
      <c r="S267" s="36">
        <v>2204.8200000000002</v>
      </c>
      <c r="T267" s="36">
        <v>2240.4499999999998</v>
      </c>
      <c r="U267" s="36">
        <v>2236.87</v>
      </c>
      <c r="V267" s="36">
        <v>2219.0500000000002</v>
      </c>
      <c r="W267" s="36">
        <v>2215.5700000000002</v>
      </c>
      <c r="X267" s="36">
        <v>2212.29</v>
      </c>
      <c r="Y267" s="36">
        <v>2207.85</v>
      </c>
      <c r="Z267" s="36">
        <v>2211.6999999999998</v>
      </c>
    </row>
    <row r="268" spans="2:26" x14ac:dyDescent="0.3">
      <c r="B268" s="35">
        <v>22</v>
      </c>
      <c r="C268" s="36">
        <v>2248.02</v>
      </c>
      <c r="D268" s="36">
        <v>2200.91</v>
      </c>
      <c r="E268" s="36">
        <v>2225.41</v>
      </c>
      <c r="F268" s="36">
        <v>2267.4899999999998</v>
      </c>
      <c r="G268" s="36">
        <v>2250.0500000000002</v>
      </c>
      <c r="H268" s="36">
        <v>2275.98</v>
      </c>
      <c r="I268" s="36">
        <v>2288.4499999999998</v>
      </c>
      <c r="J268" s="36">
        <v>2318.7800000000002</v>
      </c>
      <c r="K268" s="36">
        <v>2444.0300000000002</v>
      </c>
      <c r="L268" s="36">
        <v>2442.35</v>
      </c>
      <c r="M268" s="36">
        <v>2438.7800000000002</v>
      </c>
      <c r="N268" s="36">
        <v>2432.7199999999998</v>
      </c>
      <c r="O268" s="36">
        <v>2441.0100000000002</v>
      </c>
      <c r="P268" s="36">
        <v>2452.4499999999998</v>
      </c>
      <c r="Q268" s="36">
        <v>2457.83</v>
      </c>
      <c r="R268" s="36">
        <v>2459.63</v>
      </c>
      <c r="S268" s="36">
        <v>2850.32</v>
      </c>
      <c r="T268" s="36">
        <v>2856.25</v>
      </c>
      <c r="U268" s="36">
        <v>2463.52</v>
      </c>
      <c r="V268" s="36">
        <v>2430.52</v>
      </c>
      <c r="W268" s="36">
        <v>2408.52</v>
      </c>
      <c r="X268" s="36">
        <v>2353.4</v>
      </c>
      <c r="Y268" s="36">
        <v>2263.77</v>
      </c>
      <c r="Z268" s="36">
        <v>2241.3000000000002</v>
      </c>
    </row>
    <row r="269" spans="2:26" x14ac:dyDescent="0.3">
      <c r="B269" s="35">
        <v>23</v>
      </c>
      <c r="C269" s="36">
        <v>2067.61</v>
      </c>
      <c r="D269" s="36">
        <v>2038.74</v>
      </c>
      <c r="E269" s="36">
        <v>2050.5700000000002</v>
      </c>
      <c r="F269" s="36">
        <v>2067.23</v>
      </c>
      <c r="G269" s="36">
        <v>2065.7199999999998</v>
      </c>
      <c r="H269" s="36">
        <v>2097.9899999999998</v>
      </c>
      <c r="I269" s="36">
        <v>2117.29</v>
      </c>
      <c r="J269" s="36">
        <v>2108.7600000000002</v>
      </c>
      <c r="K269" s="36">
        <v>2204.1</v>
      </c>
      <c r="L269" s="36">
        <v>2242.71</v>
      </c>
      <c r="M269" s="36">
        <v>2240.8000000000002</v>
      </c>
      <c r="N269" s="36">
        <v>2235.38</v>
      </c>
      <c r="O269" s="36">
        <v>2218.84</v>
      </c>
      <c r="P269" s="36">
        <v>2209.8200000000002</v>
      </c>
      <c r="Q269" s="36">
        <v>2212.9299999999998</v>
      </c>
      <c r="R269" s="36">
        <v>2217.69</v>
      </c>
      <c r="S269" s="36">
        <v>2216.4699999999998</v>
      </c>
      <c r="T269" s="36">
        <v>2240.62</v>
      </c>
      <c r="U269" s="36">
        <v>2292</v>
      </c>
      <c r="V269" s="36">
        <v>2252.5500000000002</v>
      </c>
      <c r="W269" s="36">
        <v>2212.2600000000002</v>
      </c>
      <c r="X269" s="36">
        <v>2177.4499999999998</v>
      </c>
      <c r="Y269" s="36">
        <v>2102.4699999999998</v>
      </c>
      <c r="Z269" s="36">
        <v>2035.21</v>
      </c>
    </row>
    <row r="270" spans="2:26" x14ac:dyDescent="0.3">
      <c r="B270" s="35">
        <v>24</v>
      </c>
      <c r="C270" s="36">
        <v>2159.61</v>
      </c>
      <c r="D270" s="36">
        <v>2193.2399999999998</v>
      </c>
      <c r="E270" s="36">
        <v>2227.69</v>
      </c>
      <c r="F270" s="36">
        <v>2254.63</v>
      </c>
      <c r="G270" s="36">
        <v>2254.06</v>
      </c>
      <c r="H270" s="36">
        <v>2255.59</v>
      </c>
      <c r="I270" s="36">
        <v>2254.9299999999998</v>
      </c>
      <c r="J270" s="36">
        <v>2274.85</v>
      </c>
      <c r="K270" s="36">
        <v>2276.63</v>
      </c>
      <c r="L270" s="36">
        <v>2277.61</v>
      </c>
      <c r="M270" s="36">
        <v>2277.3000000000002</v>
      </c>
      <c r="N270" s="36">
        <v>2273.62</v>
      </c>
      <c r="O270" s="36">
        <v>2267.4299999999998</v>
      </c>
      <c r="P270" s="36">
        <v>2258.1999999999998</v>
      </c>
      <c r="Q270" s="36">
        <v>2242.5700000000002</v>
      </c>
      <c r="R270" s="36">
        <v>2234.5500000000002</v>
      </c>
      <c r="S270" s="36">
        <v>2232.5500000000002</v>
      </c>
      <c r="T270" s="36">
        <v>2230.75</v>
      </c>
      <c r="U270" s="36">
        <v>2231.69</v>
      </c>
      <c r="V270" s="36">
        <v>2216.0300000000002</v>
      </c>
      <c r="W270" s="36">
        <v>2213.5300000000002</v>
      </c>
      <c r="X270" s="36">
        <v>2218.02</v>
      </c>
      <c r="Y270" s="36">
        <v>2168.2600000000002</v>
      </c>
      <c r="Z270" s="36">
        <v>2094.9899999999998</v>
      </c>
    </row>
    <row r="271" spans="2:26" x14ac:dyDescent="0.3">
      <c r="B271" s="35">
        <v>25</v>
      </c>
      <c r="C271" s="36">
        <v>2040.15</v>
      </c>
      <c r="D271" s="36">
        <v>2052.52</v>
      </c>
      <c r="E271" s="36">
        <v>2098.9699999999998</v>
      </c>
      <c r="F271" s="36">
        <v>2205.0700000000002</v>
      </c>
      <c r="G271" s="36">
        <v>2215.77</v>
      </c>
      <c r="H271" s="36">
        <v>2252.1</v>
      </c>
      <c r="I271" s="36">
        <v>2249.5</v>
      </c>
      <c r="J271" s="36">
        <v>2258.48</v>
      </c>
      <c r="K271" s="36">
        <v>2263.35</v>
      </c>
      <c r="L271" s="36">
        <v>2269.79</v>
      </c>
      <c r="M271" s="36">
        <v>2272.15</v>
      </c>
      <c r="N271" s="36">
        <v>2271.79</v>
      </c>
      <c r="O271" s="36">
        <v>2263.5700000000002</v>
      </c>
      <c r="P271" s="36">
        <v>2254.36</v>
      </c>
      <c r="Q271" s="36">
        <v>2238.79</v>
      </c>
      <c r="R271" s="36">
        <v>2235.8000000000002</v>
      </c>
      <c r="S271" s="36">
        <v>2238.41</v>
      </c>
      <c r="T271" s="36">
        <v>2239.73</v>
      </c>
      <c r="U271" s="36">
        <v>2235.86</v>
      </c>
      <c r="V271" s="36">
        <v>2248.7199999999998</v>
      </c>
      <c r="W271" s="36">
        <v>2208.83</v>
      </c>
      <c r="X271" s="36">
        <v>2205.54</v>
      </c>
      <c r="Y271" s="36">
        <v>2151.2199999999998</v>
      </c>
      <c r="Z271" s="36">
        <v>2081.64</v>
      </c>
    </row>
    <row r="272" spans="2:26" x14ac:dyDescent="0.3">
      <c r="B272" s="35">
        <v>26</v>
      </c>
      <c r="C272" s="36">
        <v>2050.61</v>
      </c>
      <c r="D272" s="36">
        <v>2041.99</v>
      </c>
      <c r="E272" s="36">
        <v>2092.9699999999998</v>
      </c>
      <c r="F272" s="36">
        <v>2167.81</v>
      </c>
      <c r="G272" s="36">
        <v>2167.67</v>
      </c>
      <c r="H272" s="36">
        <v>2208.62</v>
      </c>
      <c r="I272" s="36">
        <v>2230.94</v>
      </c>
      <c r="J272" s="36">
        <v>2239.98</v>
      </c>
      <c r="K272" s="36">
        <v>2242.31</v>
      </c>
      <c r="L272" s="36">
        <v>2485.86</v>
      </c>
      <c r="M272" s="36">
        <v>2470.36</v>
      </c>
      <c r="N272" s="36">
        <v>2237.9499999999998</v>
      </c>
      <c r="O272" s="36">
        <v>2233.59</v>
      </c>
      <c r="P272" s="36">
        <v>2237.19</v>
      </c>
      <c r="Q272" s="36">
        <v>2231.1999999999998</v>
      </c>
      <c r="R272" s="36">
        <v>2225.87</v>
      </c>
      <c r="S272" s="36">
        <v>2227.19</v>
      </c>
      <c r="T272" s="36">
        <v>2232.4699999999998</v>
      </c>
      <c r="U272" s="36">
        <v>2230.41</v>
      </c>
      <c r="V272" s="36">
        <v>2214.14</v>
      </c>
      <c r="W272" s="36">
        <v>2182.11</v>
      </c>
      <c r="X272" s="36">
        <v>2170.31</v>
      </c>
      <c r="Y272" s="36">
        <v>2118.75</v>
      </c>
      <c r="Z272" s="36">
        <v>2041.9</v>
      </c>
    </row>
    <row r="273" spans="2:26" x14ac:dyDescent="0.3">
      <c r="B273" s="35">
        <v>27</v>
      </c>
      <c r="C273" s="36">
        <v>2000.41</v>
      </c>
      <c r="D273" s="36">
        <v>1962.83</v>
      </c>
      <c r="E273" s="36">
        <v>2012.52</v>
      </c>
      <c r="F273" s="36">
        <v>2068.21</v>
      </c>
      <c r="G273" s="36">
        <v>2058.46</v>
      </c>
      <c r="H273" s="36">
        <v>2093.2199999999998</v>
      </c>
      <c r="I273" s="36">
        <v>2155.5</v>
      </c>
      <c r="J273" s="36">
        <v>2171.5500000000002</v>
      </c>
      <c r="K273" s="36">
        <v>2261.37</v>
      </c>
      <c r="L273" s="36">
        <v>2264.02</v>
      </c>
      <c r="M273" s="36">
        <v>2265.13</v>
      </c>
      <c r="N273" s="36">
        <v>2265.3000000000002</v>
      </c>
      <c r="O273" s="36">
        <v>2257.4899999999998</v>
      </c>
      <c r="P273" s="36">
        <v>2252.1999999999998</v>
      </c>
      <c r="Q273" s="36">
        <v>2198.65</v>
      </c>
      <c r="R273" s="36">
        <v>2210.7399999999998</v>
      </c>
      <c r="S273" s="36">
        <v>2218.8000000000002</v>
      </c>
      <c r="T273" s="36">
        <v>2224.9299999999998</v>
      </c>
      <c r="U273" s="36">
        <v>2215.7800000000002</v>
      </c>
      <c r="V273" s="36">
        <v>2153.62</v>
      </c>
      <c r="W273" s="36">
        <v>2103.13</v>
      </c>
      <c r="X273" s="36">
        <v>2084.23</v>
      </c>
      <c r="Y273" s="36">
        <v>2039.9</v>
      </c>
      <c r="Z273" s="36">
        <v>1959.3</v>
      </c>
    </row>
    <row r="274" spans="2:26" x14ac:dyDescent="0.3">
      <c r="B274" s="35">
        <v>28</v>
      </c>
      <c r="C274" s="36">
        <v>1983.78</v>
      </c>
      <c r="D274" s="36">
        <v>1939.75</v>
      </c>
      <c r="E274" s="36">
        <v>1984.67</v>
      </c>
      <c r="F274" s="36">
        <v>2048.14</v>
      </c>
      <c r="G274" s="36">
        <v>2053.96</v>
      </c>
      <c r="H274" s="36">
        <v>2099.94</v>
      </c>
      <c r="I274" s="36">
        <v>2177.46</v>
      </c>
      <c r="J274" s="36">
        <v>2194.52</v>
      </c>
      <c r="K274" s="36">
        <v>2281.42</v>
      </c>
      <c r="L274" s="36">
        <v>2304.61</v>
      </c>
      <c r="M274" s="36">
        <v>2310.9499999999998</v>
      </c>
      <c r="N274" s="36">
        <v>2248.27</v>
      </c>
      <c r="O274" s="36">
        <v>2285.65</v>
      </c>
      <c r="P274" s="36">
        <v>2247.7600000000002</v>
      </c>
      <c r="Q274" s="36">
        <v>2220.3200000000002</v>
      </c>
      <c r="R274" s="36">
        <v>2217.67</v>
      </c>
      <c r="S274" s="36">
        <v>2218.56</v>
      </c>
      <c r="T274" s="36">
        <v>2213.2199999999998</v>
      </c>
      <c r="U274" s="36">
        <v>2252.87</v>
      </c>
      <c r="V274" s="36">
        <v>2198.88</v>
      </c>
      <c r="W274" s="36">
        <v>2154.9699999999998</v>
      </c>
      <c r="X274" s="36">
        <v>2140.2399999999998</v>
      </c>
      <c r="Y274" s="36">
        <v>2134.89</v>
      </c>
      <c r="Z274" s="36">
        <v>2104.37</v>
      </c>
    </row>
    <row r="275" spans="2:26" x14ac:dyDescent="0.3">
      <c r="B275" s="35">
        <v>29</v>
      </c>
      <c r="C275" s="36">
        <v>2195.5</v>
      </c>
      <c r="D275" s="36">
        <v>2200.48</v>
      </c>
      <c r="E275" s="36">
        <v>2211.4499999999998</v>
      </c>
      <c r="F275" s="36">
        <v>2222.21</v>
      </c>
      <c r="G275" s="36">
        <v>2228.1</v>
      </c>
      <c r="H275" s="36">
        <v>2231.02</v>
      </c>
      <c r="I275" s="36">
        <v>2223.52</v>
      </c>
      <c r="J275" s="36">
        <v>2219</v>
      </c>
      <c r="K275" s="36">
        <v>2409.9499999999998</v>
      </c>
      <c r="L275" s="36">
        <v>2394.02</v>
      </c>
      <c r="M275" s="36">
        <v>2384.7199999999998</v>
      </c>
      <c r="N275" s="36">
        <v>2385.9499999999998</v>
      </c>
      <c r="O275" s="36">
        <v>2393.41</v>
      </c>
      <c r="P275" s="36">
        <v>2396.8000000000002</v>
      </c>
      <c r="Q275" s="36">
        <v>2383.64</v>
      </c>
      <c r="R275" s="36">
        <v>2389.9</v>
      </c>
      <c r="S275" s="36">
        <v>2394.77</v>
      </c>
      <c r="T275" s="36">
        <v>2403.61</v>
      </c>
      <c r="U275" s="36">
        <v>2411.5700000000002</v>
      </c>
      <c r="V275" s="36">
        <v>2384.5</v>
      </c>
      <c r="W275" s="36">
        <v>2263.14</v>
      </c>
      <c r="X275" s="36">
        <v>2255.87</v>
      </c>
      <c r="Y275" s="36">
        <v>2193.2600000000002</v>
      </c>
      <c r="Z275" s="36">
        <v>2195.0300000000002</v>
      </c>
    </row>
    <row r="276" spans="2:26" x14ac:dyDescent="0.3">
      <c r="B276" s="35">
        <v>30</v>
      </c>
      <c r="C276" s="36">
        <v>2214.33</v>
      </c>
      <c r="D276" s="36">
        <v>2222.6799999999998</v>
      </c>
      <c r="E276" s="36">
        <v>2236.52</v>
      </c>
      <c r="F276" s="36">
        <v>2242.77</v>
      </c>
      <c r="G276" s="36">
        <v>2246.4</v>
      </c>
      <c r="H276" s="36">
        <v>2254.36</v>
      </c>
      <c r="I276" s="36">
        <v>2248.37</v>
      </c>
      <c r="J276" s="36">
        <v>2239.0300000000002</v>
      </c>
      <c r="K276" s="36">
        <v>2461.4</v>
      </c>
      <c r="L276" s="36">
        <v>2445.35</v>
      </c>
      <c r="M276" s="36">
        <v>2438.09</v>
      </c>
      <c r="N276" s="36">
        <v>2438.17</v>
      </c>
      <c r="O276" s="36">
        <v>2446.0100000000002</v>
      </c>
      <c r="P276" s="36">
        <v>2449.63</v>
      </c>
      <c r="Q276" s="36">
        <v>2444.4</v>
      </c>
      <c r="R276" s="36">
        <v>2441.7199999999998</v>
      </c>
      <c r="S276" s="36">
        <v>2447.09</v>
      </c>
      <c r="T276" s="36">
        <v>2440.83</v>
      </c>
      <c r="U276" s="36">
        <v>2442.9</v>
      </c>
      <c r="V276" s="36">
        <v>2409.9499999999998</v>
      </c>
      <c r="W276" s="36">
        <v>2403.65</v>
      </c>
      <c r="X276" s="36">
        <v>2402.87</v>
      </c>
      <c r="Y276" s="36">
        <v>2239.64</v>
      </c>
      <c r="Z276" s="36">
        <v>2216.94</v>
      </c>
    </row>
    <row r="277" spans="2:26" hidden="1" x14ac:dyDescent="0.3">
      <c r="B277" s="38">
        <v>31</v>
      </c>
      <c r="C277" s="36" t="e">
        <v>#N/A</v>
      </c>
      <c r="D277" s="36" t="e">
        <v>#N/A</v>
      </c>
      <c r="E277" s="36" t="e">
        <v>#N/A</v>
      </c>
      <c r="F277" s="36" t="e">
        <v>#N/A</v>
      </c>
      <c r="G277" s="36" t="e">
        <v>#N/A</v>
      </c>
      <c r="H277" s="36" t="e">
        <v>#N/A</v>
      </c>
      <c r="I277" s="36" t="e">
        <v>#N/A</v>
      </c>
      <c r="J277" s="36" t="e">
        <v>#N/A</v>
      </c>
      <c r="K277" s="36" t="e">
        <v>#N/A</v>
      </c>
      <c r="L277" s="36" t="e">
        <v>#N/A</v>
      </c>
      <c r="M277" s="36" t="e">
        <v>#N/A</v>
      </c>
      <c r="N277" s="36" t="e">
        <v>#N/A</v>
      </c>
      <c r="O277" s="36" t="e">
        <v>#N/A</v>
      </c>
      <c r="P277" s="36" t="e">
        <v>#N/A</v>
      </c>
      <c r="Q277" s="36" t="e">
        <v>#N/A</v>
      </c>
      <c r="R277" s="36" t="e">
        <v>#N/A</v>
      </c>
      <c r="S277" s="36" t="e">
        <v>#N/A</v>
      </c>
      <c r="T277" s="36" t="e">
        <v>#N/A</v>
      </c>
      <c r="U277" s="36" t="e">
        <v>#N/A</v>
      </c>
      <c r="V277" s="36" t="e">
        <v>#N/A</v>
      </c>
      <c r="W277" s="36" t="e">
        <v>#N/A</v>
      </c>
      <c r="X277" s="36" t="e">
        <v>#N/A</v>
      </c>
      <c r="Y277" s="36" t="e">
        <v>#N/A</v>
      </c>
      <c r="Z277" s="36" t="e">
        <v>#N/A</v>
      </c>
    </row>
    <row r="278" spans="2:26" x14ac:dyDescent="0.3">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2:26" x14ac:dyDescent="0.3">
      <c r="B279" s="33" t="s">
        <v>69</v>
      </c>
      <c r="C279" s="158" t="s">
        <v>70</v>
      </c>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c r="Z279" s="160"/>
    </row>
    <row r="280" spans="2:26" x14ac:dyDescent="0.3">
      <c r="B280" s="124"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125"/>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126"/>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2109.5500000000002</v>
      </c>
      <c r="D283" s="36">
        <v>2069.35</v>
      </c>
      <c r="E283" s="36">
        <v>2059.5100000000002</v>
      </c>
      <c r="F283" s="36">
        <v>2060.6999999999998</v>
      </c>
      <c r="G283" s="36">
        <v>2062.0300000000002</v>
      </c>
      <c r="H283" s="36">
        <v>2083.5500000000002</v>
      </c>
      <c r="I283" s="36">
        <v>2121.39</v>
      </c>
      <c r="J283" s="36">
        <v>2205.0300000000002</v>
      </c>
      <c r="K283" s="36">
        <v>2202.04</v>
      </c>
      <c r="L283" s="36">
        <v>2198.7600000000002</v>
      </c>
      <c r="M283" s="36">
        <v>2195.77</v>
      </c>
      <c r="N283" s="36">
        <v>2190.41</v>
      </c>
      <c r="O283" s="36">
        <v>2218.61</v>
      </c>
      <c r="P283" s="36">
        <v>2211.71</v>
      </c>
      <c r="Q283" s="36">
        <v>2205.02</v>
      </c>
      <c r="R283" s="36">
        <v>2218.89</v>
      </c>
      <c r="S283" s="36">
        <v>2228.27</v>
      </c>
      <c r="T283" s="36">
        <v>2248.33</v>
      </c>
      <c r="U283" s="36">
        <v>2260.98</v>
      </c>
      <c r="V283" s="36">
        <v>2240.81</v>
      </c>
      <c r="W283" s="36">
        <v>2236.33</v>
      </c>
      <c r="X283" s="36">
        <v>2249.73</v>
      </c>
      <c r="Y283" s="36">
        <v>2204.96</v>
      </c>
      <c r="Z283" s="36">
        <v>2145.14</v>
      </c>
    </row>
    <row r="284" spans="2:26" x14ac:dyDescent="0.3">
      <c r="B284" s="35">
        <v>2</v>
      </c>
      <c r="C284" s="36">
        <v>2034.23</v>
      </c>
      <c r="D284" s="36">
        <v>2013.48</v>
      </c>
      <c r="E284" s="36">
        <v>1980.21</v>
      </c>
      <c r="F284" s="36">
        <v>1959.34</v>
      </c>
      <c r="G284" s="36">
        <v>1975.28</v>
      </c>
      <c r="H284" s="36">
        <v>2020.65</v>
      </c>
      <c r="I284" s="36">
        <v>2028.34</v>
      </c>
      <c r="J284" s="36">
        <v>2043.26</v>
      </c>
      <c r="K284" s="36">
        <v>2129.5</v>
      </c>
      <c r="L284" s="36">
        <v>2137.02</v>
      </c>
      <c r="M284" s="36">
        <v>2137.44</v>
      </c>
      <c r="N284" s="36">
        <v>2134.54</v>
      </c>
      <c r="O284" s="36">
        <v>2126.08</v>
      </c>
      <c r="P284" s="36">
        <v>2134.9</v>
      </c>
      <c r="Q284" s="36">
        <v>2137.0300000000002</v>
      </c>
      <c r="R284" s="36">
        <v>2146.08</v>
      </c>
      <c r="S284" s="36">
        <v>2172.4299999999998</v>
      </c>
      <c r="T284" s="36">
        <v>2169.8200000000002</v>
      </c>
      <c r="U284" s="36">
        <v>2210.91</v>
      </c>
      <c r="V284" s="36">
        <v>2169.0300000000002</v>
      </c>
      <c r="W284" s="36">
        <v>2157.69</v>
      </c>
      <c r="X284" s="36">
        <v>2117.5</v>
      </c>
      <c r="Y284" s="36">
        <v>2068.4</v>
      </c>
      <c r="Z284" s="36">
        <v>2039.82</v>
      </c>
    </row>
    <row r="285" spans="2:26" x14ac:dyDescent="0.3">
      <c r="B285" s="35">
        <v>3</v>
      </c>
      <c r="C285" s="36">
        <v>2040.06</v>
      </c>
      <c r="D285" s="36">
        <v>2037.53</v>
      </c>
      <c r="E285" s="36">
        <v>2019.73</v>
      </c>
      <c r="F285" s="36">
        <v>2028.7</v>
      </c>
      <c r="G285" s="36">
        <v>2060.0500000000002</v>
      </c>
      <c r="H285" s="36">
        <v>2109.6999999999998</v>
      </c>
      <c r="I285" s="36">
        <v>2253.31</v>
      </c>
      <c r="J285" s="36">
        <v>2292.34</v>
      </c>
      <c r="K285" s="36">
        <v>2286.6999999999998</v>
      </c>
      <c r="L285" s="36">
        <v>2288.29</v>
      </c>
      <c r="M285" s="36">
        <v>2283.29</v>
      </c>
      <c r="N285" s="36">
        <v>2273.69</v>
      </c>
      <c r="O285" s="36">
        <v>2236</v>
      </c>
      <c r="P285" s="36">
        <v>2237.25</v>
      </c>
      <c r="Q285" s="36">
        <v>2247.23</v>
      </c>
      <c r="R285" s="36">
        <v>2243.06</v>
      </c>
      <c r="S285" s="36">
        <v>2287.0500000000002</v>
      </c>
      <c r="T285" s="36">
        <v>2258.16</v>
      </c>
      <c r="U285" s="36">
        <v>2256.65</v>
      </c>
      <c r="V285" s="36">
        <v>2206.4499999999998</v>
      </c>
      <c r="W285" s="36">
        <v>2190.73</v>
      </c>
      <c r="X285" s="36">
        <v>2205.33</v>
      </c>
      <c r="Y285" s="36">
        <v>2152.34</v>
      </c>
      <c r="Z285" s="36">
        <v>2058.3000000000002</v>
      </c>
    </row>
    <row r="286" spans="2:26" x14ac:dyDescent="0.3">
      <c r="B286" s="35">
        <v>4</v>
      </c>
      <c r="C286" s="36">
        <v>1947.07</v>
      </c>
      <c r="D286" s="36">
        <v>1942.53</v>
      </c>
      <c r="E286" s="36">
        <v>1936.95</v>
      </c>
      <c r="F286" s="36">
        <v>1951.75</v>
      </c>
      <c r="G286" s="36">
        <v>1990.08</v>
      </c>
      <c r="H286" s="36">
        <v>1977.2</v>
      </c>
      <c r="I286" s="36">
        <v>2085.25</v>
      </c>
      <c r="J286" s="36">
        <v>2287.33</v>
      </c>
      <c r="K286" s="36">
        <v>2281.77</v>
      </c>
      <c r="L286" s="36">
        <v>2282.37</v>
      </c>
      <c r="M286" s="36">
        <v>2243.09</v>
      </c>
      <c r="N286" s="36">
        <v>2240.34</v>
      </c>
      <c r="O286" s="36">
        <v>2233.41</v>
      </c>
      <c r="P286" s="36">
        <v>2062.94</v>
      </c>
      <c r="Q286" s="36">
        <v>2113.66</v>
      </c>
      <c r="R286" s="36">
        <v>2112.86</v>
      </c>
      <c r="S286" s="36">
        <v>2121.16</v>
      </c>
      <c r="T286" s="36">
        <v>2118.88</v>
      </c>
      <c r="U286" s="36">
        <v>2128.41</v>
      </c>
      <c r="V286" s="36">
        <v>2089.13</v>
      </c>
      <c r="W286" s="36">
        <v>2097.42</v>
      </c>
      <c r="X286" s="36">
        <v>2100.1799999999998</v>
      </c>
      <c r="Y286" s="36">
        <v>2032.18</v>
      </c>
      <c r="Z286" s="36">
        <v>1957.4</v>
      </c>
    </row>
    <row r="287" spans="2:26" x14ac:dyDescent="0.3">
      <c r="B287" s="35">
        <v>5</v>
      </c>
      <c r="C287" s="36">
        <v>1998.59</v>
      </c>
      <c r="D287" s="36">
        <v>1993.53</v>
      </c>
      <c r="E287" s="36">
        <v>1986.79</v>
      </c>
      <c r="F287" s="36">
        <v>1996.34</v>
      </c>
      <c r="G287" s="36">
        <v>2026.34</v>
      </c>
      <c r="H287" s="36">
        <v>2085.6999999999998</v>
      </c>
      <c r="I287" s="36">
        <v>2112.54</v>
      </c>
      <c r="J287" s="36">
        <v>2213.41</v>
      </c>
      <c r="K287" s="36">
        <v>2294.6999999999998</v>
      </c>
      <c r="L287" s="36">
        <v>2296.16</v>
      </c>
      <c r="M287" s="36">
        <v>2261.8200000000002</v>
      </c>
      <c r="N287" s="36">
        <v>2281.44</v>
      </c>
      <c r="O287" s="36">
        <v>2268.31</v>
      </c>
      <c r="P287" s="36">
        <v>2192.7399999999998</v>
      </c>
      <c r="Q287" s="36">
        <v>2279.1999999999998</v>
      </c>
      <c r="R287" s="36">
        <v>2204.46</v>
      </c>
      <c r="S287" s="36">
        <v>2225.34</v>
      </c>
      <c r="T287" s="36">
        <v>2226.02</v>
      </c>
      <c r="U287" s="36">
        <v>2233.4899999999998</v>
      </c>
      <c r="V287" s="36">
        <v>2218.71</v>
      </c>
      <c r="W287" s="36">
        <v>2209.7199999999998</v>
      </c>
      <c r="X287" s="36">
        <v>2193.67</v>
      </c>
      <c r="Y287" s="36">
        <v>2053.52</v>
      </c>
      <c r="Z287" s="36">
        <v>2001.53</v>
      </c>
    </row>
    <row r="288" spans="2:26" x14ac:dyDescent="0.3">
      <c r="B288" s="35">
        <v>6</v>
      </c>
      <c r="C288" s="36">
        <v>2042.97</v>
      </c>
      <c r="D288" s="36">
        <v>2058.75</v>
      </c>
      <c r="E288" s="36">
        <v>2065.38</v>
      </c>
      <c r="F288" s="36">
        <v>2035.26</v>
      </c>
      <c r="G288" s="36">
        <v>2082.2399999999998</v>
      </c>
      <c r="H288" s="36">
        <v>2143.96</v>
      </c>
      <c r="I288" s="36">
        <v>2215.0100000000002</v>
      </c>
      <c r="J288" s="36">
        <v>2282.5300000000002</v>
      </c>
      <c r="K288" s="36">
        <v>2286.3200000000002</v>
      </c>
      <c r="L288" s="36">
        <v>2284.14</v>
      </c>
      <c r="M288" s="36">
        <v>2278.5100000000002</v>
      </c>
      <c r="N288" s="36">
        <v>2277.36</v>
      </c>
      <c r="O288" s="36">
        <v>2267.91</v>
      </c>
      <c r="P288" s="36">
        <v>2269.36</v>
      </c>
      <c r="Q288" s="36">
        <v>2280.1</v>
      </c>
      <c r="R288" s="36">
        <v>2284.44</v>
      </c>
      <c r="S288" s="36">
        <v>2300.12</v>
      </c>
      <c r="T288" s="36">
        <v>2299.9499999999998</v>
      </c>
      <c r="U288" s="36">
        <v>2304.0300000000002</v>
      </c>
      <c r="V288" s="36">
        <v>2289.31</v>
      </c>
      <c r="W288" s="36">
        <v>2286.96</v>
      </c>
      <c r="X288" s="36">
        <v>2269.66</v>
      </c>
      <c r="Y288" s="36">
        <v>2133.2800000000002</v>
      </c>
      <c r="Z288" s="36">
        <v>2054.13</v>
      </c>
    </row>
    <row r="289" spans="2:26" x14ac:dyDescent="0.3">
      <c r="B289" s="35">
        <v>7</v>
      </c>
      <c r="C289" s="36">
        <v>2029.83</v>
      </c>
      <c r="D289" s="36">
        <v>2014.61</v>
      </c>
      <c r="E289" s="36">
        <v>2036.63</v>
      </c>
      <c r="F289" s="36">
        <v>2056.27</v>
      </c>
      <c r="G289" s="36">
        <v>2089.29</v>
      </c>
      <c r="H289" s="36">
        <v>2146.06</v>
      </c>
      <c r="I289" s="36">
        <v>2248.23</v>
      </c>
      <c r="J289" s="36">
        <v>2302.5700000000002</v>
      </c>
      <c r="K289" s="36">
        <v>2308.0300000000002</v>
      </c>
      <c r="L289" s="36">
        <v>2328.16</v>
      </c>
      <c r="M289" s="36">
        <v>2327.56</v>
      </c>
      <c r="N289" s="36">
        <v>2324.81</v>
      </c>
      <c r="O289" s="36">
        <v>2315.4899999999998</v>
      </c>
      <c r="P289" s="36">
        <v>2318.79</v>
      </c>
      <c r="Q289" s="36">
        <v>2310.37</v>
      </c>
      <c r="R289" s="36">
        <v>2292.98</v>
      </c>
      <c r="S289" s="36">
        <v>2292.13</v>
      </c>
      <c r="T289" s="36">
        <v>2286.46</v>
      </c>
      <c r="U289" s="36">
        <v>2292.4699999999998</v>
      </c>
      <c r="V289" s="36">
        <v>2285.9</v>
      </c>
      <c r="W289" s="36">
        <v>2268.96</v>
      </c>
      <c r="X289" s="36">
        <v>2238.81</v>
      </c>
      <c r="Y289" s="36">
        <v>2169.6</v>
      </c>
      <c r="Z289" s="36">
        <v>2086.81</v>
      </c>
    </row>
    <row r="290" spans="2:26" x14ac:dyDescent="0.3">
      <c r="B290" s="35">
        <v>8</v>
      </c>
      <c r="C290" s="36">
        <v>2109.1</v>
      </c>
      <c r="D290" s="36">
        <v>2088.11</v>
      </c>
      <c r="E290" s="36">
        <v>2087.46</v>
      </c>
      <c r="F290" s="36">
        <v>2055.11</v>
      </c>
      <c r="G290" s="36">
        <v>2129.42</v>
      </c>
      <c r="H290" s="36">
        <v>2173.7600000000002</v>
      </c>
      <c r="I290" s="36">
        <v>2217.02</v>
      </c>
      <c r="J290" s="36">
        <v>2303.34</v>
      </c>
      <c r="K290" s="36">
        <v>2375.19</v>
      </c>
      <c r="L290" s="36">
        <v>2378.0700000000002</v>
      </c>
      <c r="M290" s="36">
        <v>2377.94</v>
      </c>
      <c r="N290" s="36">
        <v>2381.13</v>
      </c>
      <c r="O290" s="36">
        <v>2375.6799999999998</v>
      </c>
      <c r="P290" s="36">
        <v>2366.04</v>
      </c>
      <c r="Q290" s="36">
        <v>2363.35</v>
      </c>
      <c r="R290" s="36">
        <v>2364.09</v>
      </c>
      <c r="S290" s="36">
        <v>2398.94</v>
      </c>
      <c r="T290" s="36">
        <v>2450.2199999999998</v>
      </c>
      <c r="U290" s="36">
        <v>2435.15</v>
      </c>
      <c r="V290" s="36">
        <v>2375.94</v>
      </c>
      <c r="W290" s="36">
        <v>2371.31</v>
      </c>
      <c r="X290" s="36">
        <v>2326.88</v>
      </c>
      <c r="Y290" s="36">
        <v>2243.92</v>
      </c>
      <c r="Z290" s="36">
        <v>2134.5300000000002</v>
      </c>
    </row>
    <row r="291" spans="2:26" x14ac:dyDescent="0.3">
      <c r="B291" s="35">
        <v>9</v>
      </c>
      <c r="C291" s="36">
        <v>2118.13</v>
      </c>
      <c r="D291" s="36">
        <v>2087.4299999999998</v>
      </c>
      <c r="E291" s="36">
        <v>2089.2199999999998</v>
      </c>
      <c r="F291" s="36">
        <v>1996.45</v>
      </c>
      <c r="G291" s="36">
        <v>2054.67</v>
      </c>
      <c r="H291" s="36">
        <v>2158.14</v>
      </c>
      <c r="I291" s="36">
        <v>2165.8000000000002</v>
      </c>
      <c r="J291" s="36">
        <v>2206.02</v>
      </c>
      <c r="K291" s="36">
        <v>2247.63</v>
      </c>
      <c r="L291" s="36">
        <v>2337.31</v>
      </c>
      <c r="M291" s="36">
        <v>2359.5700000000002</v>
      </c>
      <c r="N291" s="36">
        <v>2354.9699999999998</v>
      </c>
      <c r="O291" s="36">
        <v>2345.84</v>
      </c>
      <c r="P291" s="36">
        <v>2338.4899999999998</v>
      </c>
      <c r="Q291" s="36">
        <v>2340.66</v>
      </c>
      <c r="R291" s="36">
        <v>2345.6799999999998</v>
      </c>
      <c r="S291" s="36">
        <v>2335.3200000000002</v>
      </c>
      <c r="T291" s="36">
        <v>2361.0100000000002</v>
      </c>
      <c r="U291" s="36">
        <v>2344.19</v>
      </c>
      <c r="V291" s="36">
        <v>2330.41</v>
      </c>
      <c r="W291" s="36">
        <v>2289.11</v>
      </c>
      <c r="X291" s="36">
        <v>2234.75</v>
      </c>
      <c r="Y291" s="36">
        <v>2088.37</v>
      </c>
      <c r="Z291" s="36">
        <v>1950.68</v>
      </c>
    </row>
    <row r="292" spans="2:26" x14ac:dyDescent="0.3">
      <c r="B292" s="35">
        <v>10</v>
      </c>
      <c r="C292" s="36">
        <v>1998.31</v>
      </c>
      <c r="D292" s="36">
        <v>2006.18</v>
      </c>
      <c r="E292" s="36">
        <v>2084.67</v>
      </c>
      <c r="F292" s="36">
        <v>2197.94</v>
      </c>
      <c r="G292" s="36">
        <v>2305.29</v>
      </c>
      <c r="H292" s="36">
        <v>2420.9499999999998</v>
      </c>
      <c r="I292" s="36">
        <v>2505.56</v>
      </c>
      <c r="J292" s="36">
        <v>2512.14</v>
      </c>
      <c r="K292" s="36">
        <v>2571.7199999999998</v>
      </c>
      <c r="L292" s="36">
        <v>2580.69</v>
      </c>
      <c r="M292" s="36">
        <v>2568.4499999999998</v>
      </c>
      <c r="N292" s="36">
        <v>2601.17</v>
      </c>
      <c r="O292" s="36">
        <v>2584.46</v>
      </c>
      <c r="P292" s="36">
        <v>2569.7199999999998</v>
      </c>
      <c r="Q292" s="36">
        <v>2572.15</v>
      </c>
      <c r="R292" s="36">
        <v>2545.7600000000002</v>
      </c>
      <c r="S292" s="36">
        <v>2551.77</v>
      </c>
      <c r="T292" s="36">
        <v>2532.4299999999998</v>
      </c>
      <c r="U292" s="36">
        <v>2462.48</v>
      </c>
      <c r="V292" s="36">
        <v>2429.88</v>
      </c>
      <c r="W292" s="36">
        <v>2360.2800000000002</v>
      </c>
      <c r="X292" s="36">
        <v>2318.2399999999998</v>
      </c>
      <c r="Y292" s="36">
        <v>2081.69</v>
      </c>
      <c r="Z292" s="36">
        <v>1967.37</v>
      </c>
    </row>
    <row r="293" spans="2:26" x14ac:dyDescent="0.3">
      <c r="B293" s="35">
        <v>11</v>
      </c>
      <c r="C293" s="36">
        <v>1978.12</v>
      </c>
      <c r="D293" s="36">
        <v>1869.61</v>
      </c>
      <c r="E293" s="36">
        <v>2107.62</v>
      </c>
      <c r="F293" s="36">
        <v>2151.19</v>
      </c>
      <c r="G293" s="36">
        <v>2172.39</v>
      </c>
      <c r="H293" s="36">
        <v>2253.77</v>
      </c>
      <c r="I293" s="36">
        <v>2376.86</v>
      </c>
      <c r="J293" s="36">
        <v>2359.39</v>
      </c>
      <c r="K293" s="36">
        <v>2362.92</v>
      </c>
      <c r="L293" s="36">
        <v>2356.15</v>
      </c>
      <c r="M293" s="36">
        <v>2346.29</v>
      </c>
      <c r="N293" s="36">
        <v>2351.67</v>
      </c>
      <c r="O293" s="36">
        <v>2335.2800000000002</v>
      </c>
      <c r="P293" s="36">
        <v>2336.58</v>
      </c>
      <c r="Q293" s="36">
        <v>2335.62</v>
      </c>
      <c r="R293" s="36">
        <v>2334.98</v>
      </c>
      <c r="S293" s="36">
        <v>2339.0100000000002</v>
      </c>
      <c r="T293" s="36">
        <v>2340.8200000000002</v>
      </c>
      <c r="U293" s="36">
        <v>2323.11</v>
      </c>
      <c r="V293" s="36">
        <v>2283.71</v>
      </c>
      <c r="W293" s="36">
        <v>2260.3200000000002</v>
      </c>
      <c r="X293" s="36">
        <v>2221.7600000000002</v>
      </c>
      <c r="Y293" s="36">
        <v>2048.85</v>
      </c>
      <c r="Z293" s="36">
        <v>1891.09</v>
      </c>
    </row>
    <row r="294" spans="2:26" x14ac:dyDescent="0.3">
      <c r="B294" s="35">
        <v>12</v>
      </c>
      <c r="C294" s="36">
        <v>1967.82</v>
      </c>
      <c r="D294" s="36">
        <v>2051.42</v>
      </c>
      <c r="E294" s="36">
        <v>2130.56</v>
      </c>
      <c r="F294" s="36">
        <v>2188.9299999999998</v>
      </c>
      <c r="G294" s="36">
        <v>2207.66</v>
      </c>
      <c r="H294" s="36">
        <v>2272.65</v>
      </c>
      <c r="I294" s="36">
        <v>2274.41</v>
      </c>
      <c r="J294" s="36">
        <v>2342.81</v>
      </c>
      <c r="K294" s="36">
        <v>2370.1799999999998</v>
      </c>
      <c r="L294" s="36">
        <v>2376.87</v>
      </c>
      <c r="M294" s="36">
        <v>2404.7600000000002</v>
      </c>
      <c r="N294" s="36">
        <v>2409.4899999999998</v>
      </c>
      <c r="O294" s="36">
        <v>2374.31</v>
      </c>
      <c r="P294" s="36">
        <v>2377.64</v>
      </c>
      <c r="Q294" s="36">
        <v>2374.56</v>
      </c>
      <c r="R294" s="36">
        <v>2358.1</v>
      </c>
      <c r="S294" s="36">
        <v>2355.0500000000002</v>
      </c>
      <c r="T294" s="36">
        <v>2393.8200000000002</v>
      </c>
      <c r="U294" s="36">
        <v>2359.33</v>
      </c>
      <c r="V294" s="36">
        <v>2346.11</v>
      </c>
      <c r="W294" s="36">
        <v>2298.39</v>
      </c>
      <c r="X294" s="36">
        <v>2190.8000000000002</v>
      </c>
      <c r="Y294" s="36">
        <v>2055.62</v>
      </c>
      <c r="Z294" s="36">
        <v>1942.29</v>
      </c>
    </row>
    <row r="295" spans="2:26" x14ac:dyDescent="0.3">
      <c r="B295" s="35">
        <v>13</v>
      </c>
      <c r="C295" s="36">
        <v>1940.25</v>
      </c>
      <c r="D295" s="36">
        <v>1920.99</v>
      </c>
      <c r="E295" s="36">
        <v>2089.36</v>
      </c>
      <c r="F295" s="36">
        <v>2163.6799999999998</v>
      </c>
      <c r="G295" s="36">
        <v>2235.65</v>
      </c>
      <c r="H295" s="36">
        <v>2213.11</v>
      </c>
      <c r="I295" s="36">
        <v>2342.2600000000002</v>
      </c>
      <c r="J295" s="36">
        <v>2427.37</v>
      </c>
      <c r="K295" s="36">
        <v>2444.8000000000002</v>
      </c>
      <c r="L295" s="36">
        <v>2431.3000000000002</v>
      </c>
      <c r="M295" s="36">
        <v>2443.64</v>
      </c>
      <c r="N295" s="36">
        <v>2453.39</v>
      </c>
      <c r="O295" s="36">
        <v>2424.33</v>
      </c>
      <c r="P295" s="36">
        <v>2433.7800000000002</v>
      </c>
      <c r="Q295" s="36">
        <v>2434.12</v>
      </c>
      <c r="R295" s="36">
        <v>2434.02</v>
      </c>
      <c r="S295" s="36">
        <v>2421.33</v>
      </c>
      <c r="T295" s="36">
        <v>2429.37</v>
      </c>
      <c r="U295" s="36">
        <v>2413.3200000000002</v>
      </c>
      <c r="V295" s="36">
        <v>2347.09</v>
      </c>
      <c r="W295" s="36">
        <v>2304.92</v>
      </c>
      <c r="X295" s="36">
        <v>2279.25</v>
      </c>
      <c r="Y295" s="36">
        <v>2093.3000000000002</v>
      </c>
      <c r="Z295" s="36">
        <v>2038.84</v>
      </c>
    </row>
    <row r="296" spans="2:26" x14ac:dyDescent="0.3">
      <c r="B296" s="35">
        <v>14</v>
      </c>
      <c r="C296" s="36">
        <v>2130.16</v>
      </c>
      <c r="D296" s="36">
        <v>2163.4699999999998</v>
      </c>
      <c r="E296" s="36">
        <v>2250.73</v>
      </c>
      <c r="F296" s="36">
        <v>2314.61</v>
      </c>
      <c r="G296" s="36">
        <v>2403.59</v>
      </c>
      <c r="H296" s="36">
        <v>2410.5300000000002</v>
      </c>
      <c r="I296" s="36">
        <v>2447.37</v>
      </c>
      <c r="J296" s="36">
        <v>2504.4899999999998</v>
      </c>
      <c r="K296" s="36">
        <v>2551.56</v>
      </c>
      <c r="L296" s="36">
        <v>2624.75</v>
      </c>
      <c r="M296" s="36">
        <v>2539.31</v>
      </c>
      <c r="N296" s="36">
        <v>2551.12</v>
      </c>
      <c r="O296" s="36">
        <v>2541.73</v>
      </c>
      <c r="P296" s="36">
        <v>2511.6999999999998</v>
      </c>
      <c r="Q296" s="36">
        <v>2530.9299999999998</v>
      </c>
      <c r="R296" s="36">
        <v>2524.77</v>
      </c>
      <c r="S296" s="36">
        <v>2536.8000000000002</v>
      </c>
      <c r="T296" s="36">
        <v>2513.37</v>
      </c>
      <c r="U296" s="36">
        <v>2499.9299999999998</v>
      </c>
      <c r="V296" s="36">
        <v>2490.0300000000002</v>
      </c>
      <c r="W296" s="36">
        <v>2425.96</v>
      </c>
      <c r="X296" s="36">
        <v>2408.46</v>
      </c>
      <c r="Y296" s="36">
        <v>2310.5700000000002</v>
      </c>
      <c r="Z296" s="36">
        <v>2220.54</v>
      </c>
    </row>
    <row r="297" spans="2:26" x14ac:dyDescent="0.3">
      <c r="B297" s="35">
        <v>15</v>
      </c>
      <c r="C297" s="36">
        <v>2335.5700000000002</v>
      </c>
      <c r="D297" s="36">
        <v>2256.5700000000002</v>
      </c>
      <c r="E297" s="36">
        <v>2393.6</v>
      </c>
      <c r="F297" s="36">
        <v>2414.37</v>
      </c>
      <c r="G297" s="36">
        <v>2423.65</v>
      </c>
      <c r="H297" s="36">
        <v>2424.79</v>
      </c>
      <c r="I297" s="36">
        <v>2427.02</v>
      </c>
      <c r="J297" s="36">
        <v>2610.17</v>
      </c>
      <c r="K297" s="36">
        <v>2617.08</v>
      </c>
      <c r="L297" s="36">
        <v>2626.95</v>
      </c>
      <c r="M297" s="36">
        <v>2619.42</v>
      </c>
      <c r="N297" s="36">
        <v>2619.71</v>
      </c>
      <c r="O297" s="36">
        <v>2475.0300000000002</v>
      </c>
      <c r="P297" s="36">
        <v>2456.5300000000002</v>
      </c>
      <c r="Q297" s="36">
        <v>2418.42</v>
      </c>
      <c r="R297" s="36">
        <v>2416.94</v>
      </c>
      <c r="S297" s="36">
        <v>2420.21</v>
      </c>
      <c r="T297" s="36">
        <v>2421.44</v>
      </c>
      <c r="U297" s="36">
        <v>2429.92</v>
      </c>
      <c r="V297" s="36">
        <v>2396.79</v>
      </c>
      <c r="W297" s="36">
        <v>2389.94</v>
      </c>
      <c r="X297" s="36">
        <v>2389.4499999999998</v>
      </c>
      <c r="Y297" s="36">
        <v>2394.6</v>
      </c>
      <c r="Z297" s="36">
        <v>2389.15</v>
      </c>
    </row>
    <row r="298" spans="2:26" x14ac:dyDescent="0.3">
      <c r="B298" s="35">
        <v>16</v>
      </c>
      <c r="C298" s="36">
        <v>2334.92</v>
      </c>
      <c r="D298" s="36">
        <v>2260.0300000000002</v>
      </c>
      <c r="E298" s="36">
        <v>2256.41</v>
      </c>
      <c r="F298" s="36">
        <v>2254.88</v>
      </c>
      <c r="G298" s="36">
        <v>2321.44</v>
      </c>
      <c r="H298" s="36">
        <v>2322.88</v>
      </c>
      <c r="I298" s="36">
        <v>2324.38</v>
      </c>
      <c r="J298" s="36">
        <v>2409.11</v>
      </c>
      <c r="K298" s="36">
        <v>2402.71</v>
      </c>
      <c r="L298" s="36">
        <v>2417.61</v>
      </c>
      <c r="M298" s="36">
        <v>2410.4699999999998</v>
      </c>
      <c r="N298" s="36">
        <v>2403.59</v>
      </c>
      <c r="O298" s="36">
        <v>2408.7399999999998</v>
      </c>
      <c r="P298" s="36">
        <v>2399.64</v>
      </c>
      <c r="Q298" s="36">
        <v>2400.21</v>
      </c>
      <c r="R298" s="36">
        <v>2400.14</v>
      </c>
      <c r="S298" s="36">
        <v>2403.61</v>
      </c>
      <c r="T298" s="36">
        <v>2407.1999999999998</v>
      </c>
      <c r="U298" s="36">
        <v>2453.9699999999998</v>
      </c>
      <c r="V298" s="36">
        <v>2398.36</v>
      </c>
      <c r="W298" s="36">
        <v>2373.8000000000002</v>
      </c>
      <c r="X298" s="36">
        <v>2371.5500000000002</v>
      </c>
      <c r="Y298" s="36">
        <v>2327.2199999999998</v>
      </c>
      <c r="Z298" s="36">
        <v>2220.39</v>
      </c>
    </row>
    <row r="299" spans="2:26" x14ac:dyDescent="0.3">
      <c r="B299" s="35">
        <v>17</v>
      </c>
      <c r="C299" s="36">
        <v>2259.5</v>
      </c>
      <c r="D299" s="36">
        <v>2334.31</v>
      </c>
      <c r="E299" s="36">
        <v>2341.41</v>
      </c>
      <c r="F299" s="36">
        <v>2407.81</v>
      </c>
      <c r="G299" s="36">
        <v>2450.3200000000002</v>
      </c>
      <c r="H299" s="36">
        <v>2442.19</v>
      </c>
      <c r="I299" s="36">
        <v>2416.77</v>
      </c>
      <c r="J299" s="36">
        <v>2414.5500000000002</v>
      </c>
      <c r="K299" s="36">
        <v>2444.09</v>
      </c>
      <c r="L299" s="36">
        <v>2475.54</v>
      </c>
      <c r="M299" s="36">
        <v>2461.59</v>
      </c>
      <c r="N299" s="36">
        <v>2448.13</v>
      </c>
      <c r="O299" s="36">
        <v>2402.88</v>
      </c>
      <c r="P299" s="36">
        <v>2397.4499999999998</v>
      </c>
      <c r="Q299" s="36">
        <v>2399.84</v>
      </c>
      <c r="R299" s="36">
        <v>2400.56</v>
      </c>
      <c r="S299" s="36">
        <v>2401.35</v>
      </c>
      <c r="T299" s="36">
        <v>2443.61</v>
      </c>
      <c r="U299" s="36">
        <v>2452.0500000000002</v>
      </c>
      <c r="V299" s="36">
        <v>2419.1</v>
      </c>
      <c r="W299" s="36">
        <v>2364.15</v>
      </c>
      <c r="X299" s="36">
        <v>2361.94</v>
      </c>
      <c r="Y299" s="36">
        <v>2341.85</v>
      </c>
      <c r="Z299" s="36">
        <v>2241.1</v>
      </c>
    </row>
    <row r="300" spans="2:26" x14ac:dyDescent="0.3">
      <c r="B300" s="35">
        <v>18</v>
      </c>
      <c r="C300" s="36">
        <v>2327.84</v>
      </c>
      <c r="D300" s="36">
        <v>2337.75</v>
      </c>
      <c r="E300" s="36">
        <v>2386.31</v>
      </c>
      <c r="F300" s="36">
        <v>2393.67</v>
      </c>
      <c r="G300" s="36">
        <v>2404.37</v>
      </c>
      <c r="H300" s="36">
        <v>2430.04</v>
      </c>
      <c r="I300" s="36">
        <v>2410.9499999999998</v>
      </c>
      <c r="J300" s="36">
        <v>2416.7800000000002</v>
      </c>
      <c r="K300" s="36">
        <v>2442.16</v>
      </c>
      <c r="L300" s="36">
        <v>2448.16</v>
      </c>
      <c r="M300" s="36">
        <v>2449.02</v>
      </c>
      <c r="N300" s="36">
        <v>2476.98</v>
      </c>
      <c r="O300" s="36">
        <v>2454.39</v>
      </c>
      <c r="P300" s="36">
        <v>2459</v>
      </c>
      <c r="Q300" s="36">
        <v>2395.56</v>
      </c>
      <c r="R300" s="36">
        <v>2393.7199999999998</v>
      </c>
      <c r="S300" s="36">
        <v>2403.42</v>
      </c>
      <c r="T300" s="36">
        <v>2413.5</v>
      </c>
      <c r="U300" s="36">
        <v>2446.6999999999998</v>
      </c>
      <c r="V300" s="36">
        <v>2414.41</v>
      </c>
      <c r="W300" s="36">
        <v>2378.14</v>
      </c>
      <c r="X300" s="36">
        <v>2364.81</v>
      </c>
      <c r="Y300" s="36">
        <v>2359.2199999999998</v>
      </c>
      <c r="Z300" s="36">
        <v>2310.11</v>
      </c>
    </row>
    <row r="301" spans="2:26" x14ac:dyDescent="0.3">
      <c r="B301" s="35">
        <v>19</v>
      </c>
      <c r="C301" s="36">
        <v>2304.52</v>
      </c>
      <c r="D301" s="36">
        <v>2364.83</v>
      </c>
      <c r="E301" s="36">
        <v>2378.71</v>
      </c>
      <c r="F301" s="36">
        <v>2396.0100000000002</v>
      </c>
      <c r="G301" s="36">
        <v>2410.7800000000002</v>
      </c>
      <c r="H301" s="36">
        <v>2485.69</v>
      </c>
      <c r="I301" s="36">
        <v>2421.9899999999998</v>
      </c>
      <c r="J301" s="36">
        <v>2429.38</v>
      </c>
      <c r="K301" s="36">
        <v>2443.9</v>
      </c>
      <c r="L301" s="36">
        <v>2445.1799999999998</v>
      </c>
      <c r="M301" s="36">
        <v>2438.09</v>
      </c>
      <c r="N301" s="36">
        <v>2463.0300000000002</v>
      </c>
      <c r="O301" s="36">
        <v>2460.9499999999998</v>
      </c>
      <c r="P301" s="36">
        <v>2457.56</v>
      </c>
      <c r="Q301" s="36">
        <v>2401.5700000000002</v>
      </c>
      <c r="R301" s="36">
        <v>2392.08</v>
      </c>
      <c r="S301" s="36">
        <v>2400.58</v>
      </c>
      <c r="T301" s="36">
        <v>2418.02</v>
      </c>
      <c r="U301" s="36">
        <v>2481.08</v>
      </c>
      <c r="V301" s="36">
        <v>2400.27</v>
      </c>
      <c r="W301" s="36">
        <v>2366.23</v>
      </c>
      <c r="X301" s="36">
        <v>2364.0300000000002</v>
      </c>
      <c r="Y301" s="36">
        <v>2362</v>
      </c>
      <c r="Z301" s="36">
        <v>2317.2399999999998</v>
      </c>
    </row>
    <row r="302" spans="2:26" x14ac:dyDescent="0.3">
      <c r="B302" s="35">
        <v>20</v>
      </c>
      <c r="C302" s="36">
        <v>2364.5300000000002</v>
      </c>
      <c r="D302" s="36">
        <v>2364.87</v>
      </c>
      <c r="E302" s="36">
        <v>2384.77</v>
      </c>
      <c r="F302" s="36">
        <v>2463.34</v>
      </c>
      <c r="G302" s="36">
        <v>2447.09</v>
      </c>
      <c r="H302" s="36">
        <v>2484.16</v>
      </c>
      <c r="I302" s="36">
        <v>2409.9899999999998</v>
      </c>
      <c r="J302" s="36">
        <v>2412.67</v>
      </c>
      <c r="K302" s="36">
        <v>2459.14</v>
      </c>
      <c r="L302" s="36">
        <v>2495.29</v>
      </c>
      <c r="M302" s="36">
        <v>2473</v>
      </c>
      <c r="N302" s="36">
        <v>2456.92</v>
      </c>
      <c r="O302" s="36">
        <v>2422.41</v>
      </c>
      <c r="P302" s="36">
        <v>2397.19</v>
      </c>
      <c r="Q302" s="36">
        <v>2387.7800000000002</v>
      </c>
      <c r="R302" s="36">
        <v>2384.25</v>
      </c>
      <c r="S302" s="36">
        <v>2388.83</v>
      </c>
      <c r="T302" s="36">
        <v>2436.1999999999998</v>
      </c>
      <c r="U302" s="36">
        <v>2483.46</v>
      </c>
      <c r="V302" s="36">
        <v>2424.9299999999998</v>
      </c>
      <c r="W302" s="36">
        <v>2380.67</v>
      </c>
      <c r="X302" s="36">
        <v>2358.0300000000002</v>
      </c>
      <c r="Y302" s="36">
        <v>2355.4</v>
      </c>
      <c r="Z302" s="36">
        <v>2359.52</v>
      </c>
    </row>
    <row r="303" spans="2:26" x14ac:dyDescent="0.3">
      <c r="B303" s="35">
        <v>21</v>
      </c>
      <c r="C303" s="36">
        <v>2343.0700000000002</v>
      </c>
      <c r="D303" s="36">
        <v>2345.69</v>
      </c>
      <c r="E303" s="36">
        <v>2356.2800000000002</v>
      </c>
      <c r="F303" s="36">
        <v>2395.56</v>
      </c>
      <c r="G303" s="36">
        <v>2381.65</v>
      </c>
      <c r="H303" s="36">
        <v>2420.5300000000002</v>
      </c>
      <c r="I303" s="36">
        <v>2379.5100000000002</v>
      </c>
      <c r="J303" s="36">
        <v>2387.2399999999998</v>
      </c>
      <c r="K303" s="36">
        <v>2432.71</v>
      </c>
      <c r="L303" s="36">
        <v>2452.36</v>
      </c>
      <c r="M303" s="36">
        <v>2455.64</v>
      </c>
      <c r="N303" s="36">
        <v>2440.67</v>
      </c>
      <c r="O303" s="36">
        <v>2414.09</v>
      </c>
      <c r="P303" s="36">
        <v>2374.7600000000002</v>
      </c>
      <c r="Q303" s="36">
        <v>2351.92</v>
      </c>
      <c r="R303" s="36">
        <v>2351.7600000000002</v>
      </c>
      <c r="S303" s="36">
        <v>2362.29</v>
      </c>
      <c r="T303" s="36">
        <v>2397.92</v>
      </c>
      <c r="U303" s="36">
        <v>2394.34</v>
      </c>
      <c r="V303" s="36">
        <v>2376.52</v>
      </c>
      <c r="W303" s="36">
        <v>2373.04</v>
      </c>
      <c r="X303" s="36">
        <v>2369.7600000000002</v>
      </c>
      <c r="Y303" s="36">
        <v>2365.3200000000002</v>
      </c>
      <c r="Z303" s="36">
        <v>2369.17</v>
      </c>
    </row>
    <row r="304" spans="2:26" x14ac:dyDescent="0.3">
      <c r="B304" s="35">
        <v>22</v>
      </c>
      <c r="C304" s="36">
        <v>2405.4899999999998</v>
      </c>
      <c r="D304" s="36">
        <v>2358.38</v>
      </c>
      <c r="E304" s="36">
        <v>2382.88</v>
      </c>
      <c r="F304" s="36">
        <v>2424.96</v>
      </c>
      <c r="G304" s="36">
        <v>2407.52</v>
      </c>
      <c r="H304" s="36">
        <v>2433.4499999999998</v>
      </c>
      <c r="I304" s="36">
        <v>2445.92</v>
      </c>
      <c r="J304" s="36">
        <v>2476.25</v>
      </c>
      <c r="K304" s="36">
        <v>2601.5</v>
      </c>
      <c r="L304" s="36">
        <v>2599.8200000000002</v>
      </c>
      <c r="M304" s="36">
        <v>2596.25</v>
      </c>
      <c r="N304" s="36">
        <v>2590.19</v>
      </c>
      <c r="O304" s="36">
        <v>2598.48</v>
      </c>
      <c r="P304" s="36">
        <v>2609.92</v>
      </c>
      <c r="Q304" s="36">
        <v>2615.3000000000002</v>
      </c>
      <c r="R304" s="36">
        <v>2617.1</v>
      </c>
      <c r="S304" s="36">
        <v>3007.79</v>
      </c>
      <c r="T304" s="36">
        <v>3013.72</v>
      </c>
      <c r="U304" s="36">
        <v>2620.9899999999998</v>
      </c>
      <c r="V304" s="36">
        <v>2587.9899999999998</v>
      </c>
      <c r="W304" s="36">
        <v>2565.9899999999998</v>
      </c>
      <c r="X304" s="36">
        <v>2510.87</v>
      </c>
      <c r="Y304" s="36">
        <v>2421.2399999999998</v>
      </c>
      <c r="Z304" s="36">
        <v>2398.77</v>
      </c>
    </row>
    <row r="305" spans="2:26" x14ac:dyDescent="0.3">
      <c r="B305" s="35">
        <v>23</v>
      </c>
      <c r="C305" s="36">
        <v>2225.08</v>
      </c>
      <c r="D305" s="36">
        <v>2196.21</v>
      </c>
      <c r="E305" s="36">
        <v>2208.04</v>
      </c>
      <c r="F305" s="36">
        <v>2224.6999999999998</v>
      </c>
      <c r="G305" s="36">
        <v>2223.19</v>
      </c>
      <c r="H305" s="36">
        <v>2255.46</v>
      </c>
      <c r="I305" s="36">
        <v>2274.7600000000002</v>
      </c>
      <c r="J305" s="36">
        <v>2266.23</v>
      </c>
      <c r="K305" s="36">
        <v>2361.5700000000002</v>
      </c>
      <c r="L305" s="36">
        <v>2400.1799999999998</v>
      </c>
      <c r="M305" s="36">
        <v>2398.27</v>
      </c>
      <c r="N305" s="36">
        <v>2392.85</v>
      </c>
      <c r="O305" s="36">
        <v>2376.31</v>
      </c>
      <c r="P305" s="36">
        <v>2367.29</v>
      </c>
      <c r="Q305" s="36">
        <v>2370.4</v>
      </c>
      <c r="R305" s="36">
        <v>2375.16</v>
      </c>
      <c r="S305" s="36">
        <v>2373.94</v>
      </c>
      <c r="T305" s="36">
        <v>2398.09</v>
      </c>
      <c r="U305" s="36">
        <v>2449.4699999999998</v>
      </c>
      <c r="V305" s="36">
        <v>2410.02</v>
      </c>
      <c r="W305" s="36">
        <v>2369.73</v>
      </c>
      <c r="X305" s="36">
        <v>2334.92</v>
      </c>
      <c r="Y305" s="36">
        <v>2259.94</v>
      </c>
      <c r="Z305" s="36">
        <v>2192.6799999999998</v>
      </c>
    </row>
    <row r="306" spans="2:26" x14ac:dyDescent="0.3">
      <c r="B306" s="35">
        <v>24</v>
      </c>
      <c r="C306" s="36">
        <v>2317.08</v>
      </c>
      <c r="D306" s="36">
        <v>2350.71</v>
      </c>
      <c r="E306" s="36">
        <v>2385.16</v>
      </c>
      <c r="F306" s="36">
        <v>2412.1</v>
      </c>
      <c r="G306" s="36">
        <v>2411.5300000000002</v>
      </c>
      <c r="H306" s="36">
        <v>2413.06</v>
      </c>
      <c r="I306" s="36">
        <v>2412.4</v>
      </c>
      <c r="J306" s="36">
        <v>2432.3200000000002</v>
      </c>
      <c r="K306" s="36">
        <v>2434.1</v>
      </c>
      <c r="L306" s="36">
        <v>2435.08</v>
      </c>
      <c r="M306" s="36">
        <v>2434.77</v>
      </c>
      <c r="N306" s="36">
        <v>2431.09</v>
      </c>
      <c r="O306" s="36">
        <v>2424.9</v>
      </c>
      <c r="P306" s="36">
        <v>2415.67</v>
      </c>
      <c r="Q306" s="36">
        <v>2400.04</v>
      </c>
      <c r="R306" s="36">
        <v>2392.02</v>
      </c>
      <c r="S306" s="36">
        <v>2390.02</v>
      </c>
      <c r="T306" s="36">
        <v>2388.2199999999998</v>
      </c>
      <c r="U306" s="36">
        <v>2389.16</v>
      </c>
      <c r="V306" s="36">
        <v>2373.5</v>
      </c>
      <c r="W306" s="36">
        <v>2371</v>
      </c>
      <c r="X306" s="36">
        <v>2375.4899999999998</v>
      </c>
      <c r="Y306" s="36">
        <v>2325.73</v>
      </c>
      <c r="Z306" s="36">
        <v>2252.46</v>
      </c>
    </row>
    <row r="307" spans="2:26" x14ac:dyDescent="0.3">
      <c r="B307" s="35">
        <v>25</v>
      </c>
      <c r="C307" s="36">
        <v>2197.62</v>
      </c>
      <c r="D307" s="36">
        <v>2209.9899999999998</v>
      </c>
      <c r="E307" s="36">
        <v>2256.44</v>
      </c>
      <c r="F307" s="36">
        <v>2362.54</v>
      </c>
      <c r="G307" s="36">
        <v>2373.2399999999998</v>
      </c>
      <c r="H307" s="36">
        <v>2409.5700000000002</v>
      </c>
      <c r="I307" s="36">
        <v>2406.9699999999998</v>
      </c>
      <c r="J307" s="36">
        <v>2415.9499999999998</v>
      </c>
      <c r="K307" s="36">
        <v>2420.8200000000002</v>
      </c>
      <c r="L307" s="36">
        <v>2427.2600000000002</v>
      </c>
      <c r="M307" s="36">
        <v>2429.62</v>
      </c>
      <c r="N307" s="36">
        <v>2429.2600000000002</v>
      </c>
      <c r="O307" s="36">
        <v>2421.04</v>
      </c>
      <c r="P307" s="36">
        <v>2411.83</v>
      </c>
      <c r="Q307" s="36">
        <v>2396.2600000000002</v>
      </c>
      <c r="R307" s="36">
        <v>2393.27</v>
      </c>
      <c r="S307" s="36">
        <v>2395.88</v>
      </c>
      <c r="T307" s="36">
        <v>2397.1999999999998</v>
      </c>
      <c r="U307" s="36">
        <v>2393.33</v>
      </c>
      <c r="V307" s="36">
        <v>2406.19</v>
      </c>
      <c r="W307" s="36">
        <v>2366.3000000000002</v>
      </c>
      <c r="X307" s="36">
        <v>2363.0100000000002</v>
      </c>
      <c r="Y307" s="36">
        <v>2308.69</v>
      </c>
      <c r="Z307" s="36">
        <v>2239.11</v>
      </c>
    </row>
    <row r="308" spans="2:26" x14ac:dyDescent="0.3">
      <c r="B308" s="35">
        <v>26</v>
      </c>
      <c r="C308" s="36">
        <v>2208.08</v>
      </c>
      <c r="D308" s="36">
        <v>2199.46</v>
      </c>
      <c r="E308" s="36">
        <v>2250.44</v>
      </c>
      <c r="F308" s="36">
        <v>2325.2800000000002</v>
      </c>
      <c r="G308" s="36">
        <v>2325.14</v>
      </c>
      <c r="H308" s="36">
        <v>2366.09</v>
      </c>
      <c r="I308" s="36">
        <v>2388.41</v>
      </c>
      <c r="J308" s="36">
        <v>2397.4499999999998</v>
      </c>
      <c r="K308" s="36">
        <v>2399.7800000000002</v>
      </c>
      <c r="L308" s="36">
        <v>2643.33</v>
      </c>
      <c r="M308" s="36">
        <v>2627.83</v>
      </c>
      <c r="N308" s="36">
        <v>2395.42</v>
      </c>
      <c r="O308" s="36">
        <v>2391.06</v>
      </c>
      <c r="P308" s="36">
        <v>2394.66</v>
      </c>
      <c r="Q308" s="36">
        <v>2388.67</v>
      </c>
      <c r="R308" s="36">
        <v>2383.34</v>
      </c>
      <c r="S308" s="36">
        <v>2384.66</v>
      </c>
      <c r="T308" s="36">
        <v>2389.94</v>
      </c>
      <c r="U308" s="36">
        <v>2387.88</v>
      </c>
      <c r="V308" s="36">
        <v>2371.61</v>
      </c>
      <c r="W308" s="36">
        <v>2339.58</v>
      </c>
      <c r="X308" s="36">
        <v>2327.7800000000002</v>
      </c>
      <c r="Y308" s="36">
        <v>2276.2199999999998</v>
      </c>
      <c r="Z308" s="36">
        <v>2199.37</v>
      </c>
    </row>
    <row r="309" spans="2:26" x14ac:dyDescent="0.3">
      <c r="B309" s="35">
        <v>27</v>
      </c>
      <c r="C309" s="36">
        <v>2157.88</v>
      </c>
      <c r="D309" s="36">
        <v>2120.3000000000002</v>
      </c>
      <c r="E309" s="36">
        <v>2169.9899999999998</v>
      </c>
      <c r="F309" s="36">
        <v>2225.6799999999998</v>
      </c>
      <c r="G309" s="36">
        <v>2215.9299999999998</v>
      </c>
      <c r="H309" s="36">
        <v>2250.69</v>
      </c>
      <c r="I309" s="36">
        <v>2312.9699999999998</v>
      </c>
      <c r="J309" s="36">
        <v>2329.02</v>
      </c>
      <c r="K309" s="36">
        <v>2418.84</v>
      </c>
      <c r="L309" s="36">
        <v>2421.4899999999998</v>
      </c>
      <c r="M309" s="36">
        <v>2422.6</v>
      </c>
      <c r="N309" s="36">
        <v>2422.77</v>
      </c>
      <c r="O309" s="36">
        <v>2414.96</v>
      </c>
      <c r="P309" s="36">
        <v>2409.67</v>
      </c>
      <c r="Q309" s="36">
        <v>2356.12</v>
      </c>
      <c r="R309" s="36">
        <v>2368.21</v>
      </c>
      <c r="S309" s="36">
        <v>2376.27</v>
      </c>
      <c r="T309" s="36">
        <v>2382.4</v>
      </c>
      <c r="U309" s="36">
        <v>2373.25</v>
      </c>
      <c r="V309" s="36">
        <v>2311.09</v>
      </c>
      <c r="W309" s="36">
        <v>2260.6</v>
      </c>
      <c r="X309" s="36">
        <v>2241.6999999999998</v>
      </c>
      <c r="Y309" s="36">
        <v>2197.37</v>
      </c>
      <c r="Z309" s="36">
        <v>2116.77</v>
      </c>
    </row>
    <row r="310" spans="2:26" x14ac:dyDescent="0.3">
      <c r="B310" s="35">
        <v>28</v>
      </c>
      <c r="C310" s="36">
        <v>2141.25</v>
      </c>
      <c r="D310" s="36">
        <v>2097.2199999999998</v>
      </c>
      <c r="E310" s="36">
        <v>2142.14</v>
      </c>
      <c r="F310" s="36">
        <v>2205.61</v>
      </c>
      <c r="G310" s="36">
        <v>2211.4299999999998</v>
      </c>
      <c r="H310" s="36">
        <v>2257.41</v>
      </c>
      <c r="I310" s="36">
        <v>2334.9299999999998</v>
      </c>
      <c r="J310" s="36">
        <v>2351.9899999999998</v>
      </c>
      <c r="K310" s="36">
        <v>2438.89</v>
      </c>
      <c r="L310" s="36">
        <v>2462.08</v>
      </c>
      <c r="M310" s="36">
        <v>2468.42</v>
      </c>
      <c r="N310" s="36">
        <v>2405.7399999999998</v>
      </c>
      <c r="O310" s="36">
        <v>2443.12</v>
      </c>
      <c r="P310" s="36">
        <v>2405.23</v>
      </c>
      <c r="Q310" s="36">
        <v>2377.79</v>
      </c>
      <c r="R310" s="36">
        <v>2375.14</v>
      </c>
      <c r="S310" s="36">
        <v>2376.0300000000002</v>
      </c>
      <c r="T310" s="36">
        <v>2370.69</v>
      </c>
      <c r="U310" s="36">
        <v>2410.34</v>
      </c>
      <c r="V310" s="36">
        <v>2356.35</v>
      </c>
      <c r="W310" s="36">
        <v>2312.44</v>
      </c>
      <c r="X310" s="36">
        <v>2297.71</v>
      </c>
      <c r="Y310" s="36">
        <v>2292.36</v>
      </c>
      <c r="Z310" s="36">
        <v>2261.84</v>
      </c>
    </row>
    <row r="311" spans="2:26" x14ac:dyDescent="0.3">
      <c r="B311" s="35">
        <v>29</v>
      </c>
      <c r="C311" s="36">
        <v>2352.9699999999998</v>
      </c>
      <c r="D311" s="36">
        <v>2357.9499999999998</v>
      </c>
      <c r="E311" s="36">
        <v>2368.92</v>
      </c>
      <c r="F311" s="36">
        <v>2379.6799999999998</v>
      </c>
      <c r="G311" s="36">
        <v>2385.5700000000002</v>
      </c>
      <c r="H311" s="36">
        <v>2388.4899999999998</v>
      </c>
      <c r="I311" s="36">
        <v>2380.9899999999998</v>
      </c>
      <c r="J311" s="36">
        <v>2376.4699999999998</v>
      </c>
      <c r="K311" s="36">
        <v>2567.42</v>
      </c>
      <c r="L311" s="36">
        <v>2551.4899999999998</v>
      </c>
      <c r="M311" s="36">
        <v>2542.19</v>
      </c>
      <c r="N311" s="36">
        <v>2543.42</v>
      </c>
      <c r="O311" s="36">
        <v>2550.88</v>
      </c>
      <c r="P311" s="36">
        <v>2554.27</v>
      </c>
      <c r="Q311" s="36">
        <v>2541.11</v>
      </c>
      <c r="R311" s="36">
        <v>2547.37</v>
      </c>
      <c r="S311" s="36">
        <v>2552.2399999999998</v>
      </c>
      <c r="T311" s="36">
        <v>2561.08</v>
      </c>
      <c r="U311" s="36">
        <v>2569.04</v>
      </c>
      <c r="V311" s="36">
        <v>2541.9699999999998</v>
      </c>
      <c r="W311" s="36">
        <v>2420.61</v>
      </c>
      <c r="X311" s="36">
        <v>2413.34</v>
      </c>
      <c r="Y311" s="36">
        <v>2350.73</v>
      </c>
      <c r="Z311" s="36">
        <v>2352.5</v>
      </c>
    </row>
    <row r="312" spans="2:26" x14ac:dyDescent="0.3">
      <c r="B312" s="35">
        <v>30</v>
      </c>
      <c r="C312" s="36">
        <v>2371.8000000000002</v>
      </c>
      <c r="D312" s="36">
        <v>2380.15</v>
      </c>
      <c r="E312" s="36">
        <v>2393.9899999999998</v>
      </c>
      <c r="F312" s="36">
        <v>2400.2399999999998</v>
      </c>
      <c r="G312" s="36">
        <v>2403.87</v>
      </c>
      <c r="H312" s="36">
        <v>2411.83</v>
      </c>
      <c r="I312" s="36">
        <v>2405.84</v>
      </c>
      <c r="J312" s="36">
        <v>2396.5</v>
      </c>
      <c r="K312" s="36">
        <v>2618.87</v>
      </c>
      <c r="L312" s="36">
        <v>2602.8200000000002</v>
      </c>
      <c r="M312" s="36">
        <v>2595.56</v>
      </c>
      <c r="N312" s="36">
        <v>2595.64</v>
      </c>
      <c r="O312" s="36">
        <v>2603.48</v>
      </c>
      <c r="P312" s="36">
        <v>2607.1</v>
      </c>
      <c r="Q312" s="36">
        <v>2601.87</v>
      </c>
      <c r="R312" s="36">
        <v>2599.19</v>
      </c>
      <c r="S312" s="36">
        <v>2604.56</v>
      </c>
      <c r="T312" s="36">
        <v>2598.3000000000002</v>
      </c>
      <c r="U312" s="36">
        <v>2600.37</v>
      </c>
      <c r="V312" s="36">
        <v>2567.42</v>
      </c>
      <c r="W312" s="36">
        <v>2561.12</v>
      </c>
      <c r="X312" s="36">
        <v>2560.34</v>
      </c>
      <c r="Y312" s="36">
        <v>2397.11</v>
      </c>
      <c r="Z312" s="36">
        <v>2374.41</v>
      </c>
    </row>
    <row r="313" spans="2:26" hidden="1" x14ac:dyDescent="0.3">
      <c r="B313" s="38">
        <v>31</v>
      </c>
      <c r="C313" s="36" t="e">
        <v>#N/A</v>
      </c>
      <c r="D313" s="36" t="e">
        <v>#N/A</v>
      </c>
      <c r="E313" s="36" t="e">
        <v>#N/A</v>
      </c>
      <c r="F313" s="36" t="e">
        <v>#N/A</v>
      </c>
      <c r="G313" s="36" t="e">
        <v>#N/A</v>
      </c>
      <c r="H313" s="36" t="e">
        <v>#N/A</v>
      </c>
      <c r="I313" s="36" t="e">
        <v>#N/A</v>
      </c>
      <c r="J313" s="36" t="e">
        <v>#N/A</v>
      </c>
      <c r="K313" s="36" t="e">
        <v>#N/A</v>
      </c>
      <c r="L313" s="36" t="e">
        <v>#N/A</v>
      </c>
      <c r="M313" s="36" t="e">
        <v>#N/A</v>
      </c>
      <c r="N313" s="36" t="e">
        <v>#N/A</v>
      </c>
      <c r="O313" s="36" t="e">
        <v>#N/A</v>
      </c>
      <c r="P313" s="36" t="e">
        <v>#N/A</v>
      </c>
      <c r="Q313" s="36" t="e">
        <v>#N/A</v>
      </c>
      <c r="R313" s="36" t="e">
        <v>#N/A</v>
      </c>
      <c r="S313" s="36" t="e">
        <v>#N/A</v>
      </c>
      <c r="T313" s="36" t="e">
        <v>#N/A</v>
      </c>
      <c r="U313" s="36" t="e">
        <v>#N/A</v>
      </c>
      <c r="V313" s="36" t="e">
        <v>#N/A</v>
      </c>
      <c r="W313" s="36" t="e">
        <v>#N/A</v>
      </c>
      <c r="X313" s="36" t="e">
        <v>#N/A</v>
      </c>
      <c r="Y313" s="36" t="e">
        <v>#N/A</v>
      </c>
      <c r="Z313" s="36" t="e">
        <v>#N/A</v>
      </c>
    </row>
    <row r="314" spans="2:26" x14ac:dyDescent="0.3">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2:26" x14ac:dyDescent="0.3">
      <c r="B315" s="33" t="s">
        <v>8</v>
      </c>
      <c r="C315" s="158" t="s">
        <v>71</v>
      </c>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60"/>
    </row>
    <row r="316" spans="2:26" x14ac:dyDescent="0.3">
      <c r="B316" s="124"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125"/>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126"/>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2408.9499999999998</v>
      </c>
      <c r="D319" s="36">
        <v>2368.75</v>
      </c>
      <c r="E319" s="36">
        <v>2358.91</v>
      </c>
      <c r="F319" s="36">
        <v>2360.1</v>
      </c>
      <c r="G319" s="36">
        <v>2361.4299999999998</v>
      </c>
      <c r="H319" s="36">
        <v>2382.9499999999998</v>
      </c>
      <c r="I319" s="36">
        <v>2420.79</v>
      </c>
      <c r="J319" s="36">
        <v>2504.4299999999998</v>
      </c>
      <c r="K319" s="36">
        <v>2501.44</v>
      </c>
      <c r="L319" s="36">
        <v>2498.16</v>
      </c>
      <c r="M319" s="36">
        <v>2495.17</v>
      </c>
      <c r="N319" s="36">
        <v>2489.81</v>
      </c>
      <c r="O319" s="36">
        <v>2518.0100000000002</v>
      </c>
      <c r="P319" s="36">
        <v>2511.11</v>
      </c>
      <c r="Q319" s="36">
        <v>2504.42</v>
      </c>
      <c r="R319" s="36">
        <v>2518.29</v>
      </c>
      <c r="S319" s="36">
        <v>2527.67</v>
      </c>
      <c r="T319" s="36">
        <v>2547.73</v>
      </c>
      <c r="U319" s="36">
        <v>2560.38</v>
      </c>
      <c r="V319" s="36">
        <v>2540.21</v>
      </c>
      <c r="W319" s="36">
        <v>2535.73</v>
      </c>
      <c r="X319" s="36">
        <v>2549.13</v>
      </c>
      <c r="Y319" s="36">
        <v>2504.36</v>
      </c>
      <c r="Z319" s="36">
        <v>2444.54</v>
      </c>
    </row>
    <row r="320" spans="2:26" x14ac:dyDescent="0.3">
      <c r="B320" s="35">
        <v>2</v>
      </c>
      <c r="C320" s="36">
        <v>2333.63</v>
      </c>
      <c r="D320" s="36">
        <v>2312.88</v>
      </c>
      <c r="E320" s="36">
        <v>2279.61</v>
      </c>
      <c r="F320" s="36">
        <v>2258.7399999999998</v>
      </c>
      <c r="G320" s="36">
        <v>2274.6799999999998</v>
      </c>
      <c r="H320" s="36">
        <v>2320.0500000000002</v>
      </c>
      <c r="I320" s="36">
        <v>2327.7399999999998</v>
      </c>
      <c r="J320" s="36">
        <v>2342.66</v>
      </c>
      <c r="K320" s="36">
        <v>2428.9</v>
      </c>
      <c r="L320" s="36">
        <v>2436.42</v>
      </c>
      <c r="M320" s="36">
        <v>2436.84</v>
      </c>
      <c r="N320" s="36">
        <v>2433.94</v>
      </c>
      <c r="O320" s="36">
        <v>2425.48</v>
      </c>
      <c r="P320" s="36">
        <v>2434.3000000000002</v>
      </c>
      <c r="Q320" s="36">
        <v>2436.4299999999998</v>
      </c>
      <c r="R320" s="36">
        <v>2445.48</v>
      </c>
      <c r="S320" s="36">
        <v>2471.83</v>
      </c>
      <c r="T320" s="36">
        <v>2469.2199999999998</v>
      </c>
      <c r="U320" s="36">
        <v>2510.31</v>
      </c>
      <c r="V320" s="36">
        <v>2468.4299999999998</v>
      </c>
      <c r="W320" s="36">
        <v>2457.09</v>
      </c>
      <c r="X320" s="36">
        <v>2416.9</v>
      </c>
      <c r="Y320" s="36">
        <v>2367.8000000000002</v>
      </c>
      <c r="Z320" s="36">
        <v>2339.2199999999998</v>
      </c>
    </row>
    <row r="321" spans="2:26" x14ac:dyDescent="0.3">
      <c r="B321" s="35">
        <v>3</v>
      </c>
      <c r="C321" s="36">
        <v>2339.46</v>
      </c>
      <c r="D321" s="36">
        <v>2336.9299999999998</v>
      </c>
      <c r="E321" s="36">
        <v>2319.13</v>
      </c>
      <c r="F321" s="36">
        <v>2328.1</v>
      </c>
      <c r="G321" s="36">
        <v>2359.4499999999998</v>
      </c>
      <c r="H321" s="36">
        <v>2409.1</v>
      </c>
      <c r="I321" s="36">
        <v>2552.71</v>
      </c>
      <c r="J321" s="36">
        <v>2591.7399999999998</v>
      </c>
      <c r="K321" s="36">
        <v>2586.1</v>
      </c>
      <c r="L321" s="36">
        <v>2587.69</v>
      </c>
      <c r="M321" s="36">
        <v>2582.69</v>
      </c>
      <c r="N321" s="36">
        <v>2573.09</v>
      </c>
      <c r="O321" s="36">
        <v>2535.4</v>
      </c>
      <c r="P321" s="36">
        <v>2536.65</v>
      </c>
      <c r="Q321" s="36">
        <v>2546.63</v>
      </c>
      <c r="R321" s="36">
        <v>2542.46</v>
      </c>
      <c r="S321" s="36">
        <v>2586.4499999999998</v>
      </c>
      <c r="T321" s="36">
        <v>2557.56</v>
      </c>
      <c r="U321" s="36">
        <v>2556.0500000000002</v>
      </c>
      <c r="V321" s="36">
        <v>2505.85</v>
      </c>
      <c r="W321" s="36">
        <v>2490.13</v>
      </c>
      <c r="X321" s="36">
        <v>2504.73</v>
      </c>
      <c r="Y321" s="36">
        <v>2451.7399999999998</v>
      </c>
      <c r="Z321" s="36">
        <v>2357.6999999999998</v>
      </c>
    </row>
    <row r="322" spans="2:26" x14ac:dyDescent="0.3">
      <c r="B322" s="35">
        <v>4</v>
      </c>
      <c r="C322" s="36">
        <v>2246.4699999999998</v>
      </c>
      <c r="D322" s="36">
        <v>2241.9299999999998</v>
      </c>
      <c r="E322" s="36">
        <v>2236.35</v>
      </c>
      <c r="F322" s="36">
        <v>2251.15</v>
      </c>
      <c r="G322" s="36">
        <v>2289.48</v>
      </c>
      <c r="H322" s="36">
        <v>2276.6</v>
      </c>
      <c r="I322" s="36">
        <v>2384.65</v>
      </c>
      <c r="J322" s="36">
        <v>2586.73</v>
      </c>
      <c r="K322" s="36">
        <v>2581.17</v>
      </c>
      <c r="L322" s="36">
        <v>2581.77</v>
      </c>
      <c r="M322" s="36">
        <v>2542.4899999999998</v>
      </c>
      <c r="N322" s="36">
        <v>2539.7399999999998</v>
      </c>
      <c r="O322" s="36">
        <v>2532.81</v>
      </c>
      <c r="P322" s="36">
        <v>2362.34</v>
      </c>
      <c r="Q322" s="36">
        <v>2413.06</v>
      </c>
      <c r="R322" s="36">
        <v>2412.2600000000002</v>
      </c>
      <c r="S322" s="36">
        <v>2420.56</v>
      </c>
      <c r="T322" s="36">
        <v>2418.2800000000002</v>
      </c>
      <c r="U322" s="36">
        <v>2427.81</v>
      </c>
      <c r="V322" s="36">
        <v>2388.5300000000002</v>
      </c>
      <c r="W322" s="36">
        <v>2396.8200000000002</v>
      </c>
      <c r="X322" s="36">
        <v>2399.58</v>
      </c>
      <c r="Y322" s="36">
        <v>2331.58</v>
      </c>
      <c r="Z322" s="36">
        <v>2256.8000000000002</v>
      </c>
    </row>
    <row r="323" spans="2:26" x14ac:dyDescent="0.3">
      <c r="B323" s="35">
        <v>5</v>
      </c>
      <c r="C323" s="36">
        <v>2297.9899999999998</v>
      </c>
      <c r="D323" s="36">
        <v>2292.9299999999998</v>
      </c>
      <c r="E323" s="36">
        <v>2286.19</v>
      </c>
      <c r="F323" s="36">
        <v>2295.7399999999998</v>
      </c>
      <c r="G323" s="36">
        <v>2325.7399999999998</v>
      </c>
      <c r="H323" s="36">
        <v>2385.1</v>
      </c>
      <c r="I323" s="36">
        <v>2411.94</v>
      </c>
      <c r="J323" s="36">
        <v>2512.81</v>
      </c>
      <c r="K323" s="36">
        <v>2594.1</v>
      </c>
      <c r="L323" s="36">
        <v>2595.56</v>
      </c>
      <c r="M323" s="36">
        <v>2561.2199999999998</v>
      </c>
      <c r="N323" s="36">
        <v>2580.84</v>
      </c>
      <c r="O323" s="36">
        <v>2567.71</v>
      </c>
      <c r="P323" s="36">
        <v>2492.14</v>
      </c>
      <c r="Q323" s="36">
        <v>2578.6</v>
      </c>
      <c r="R323" s="36">
        <v>2503.86</v>
      </c>
      <c r="S323" s="36">
        <v>2524.7399999999998</v>
      </c>
      <c r="T323" s="36">
        <v>2525.42</v>
      </c>
      <c r="U323" s="36">
        <v>2532.89</v>
      </c>
      <c r="V323" s="36">
        <v>2518.11</v>
      </c>
      <c r="W323" s="36">
        <v>2509.12</v>
      </c>
      <c r="X323" s="36">
        <v>2493.0700000000002</v>
      </c>
      <c r="Y323" s="36">
        <v>2352.92</v>
      </c>
      <c r="Z323" s="36">
        <v>2300.9299999999998</v>
      </c>
    </row>
    <row r="324" spans="2:26" x14ac:dyDescent="0.3">
      <c r="B324" s="35">
        <v>6</v>
      </c>
      <c r="C324" s="36">
        <v>2342.37</v>
      </c>
      <c r="D324" s="36">
        <v>2358.15</v>
      </c>
      <c r="E324" s="36">
        <v>2364.7800000000002</v>
      </c>
      <c r="F324" s="36">
        <v>2334.66</v>
      </c>
      <c r="G324" s="36">
        <v>2381.64</v>
      </c>
      <c r="H324" s="36">
        <v>2443.36</v>
      </c>
      <c r="I324" s="36">
        <v>2514.41</v>
      </c>
      <c r="J324" s="36">
        <v>2581.9299999999998</v>
      </c>
      <c r="K324" s="36">
        <v>2585.7199999999998</v>
      </c>
      <c r="L324" s="36">
        <v>2583.54</v>
      </c>
      <c r="M324" s="36">
        <v>2577.91</v>
      </c>
      <c r="N324" s="36">
        <v>2576.7600000000002</v>
      </c>
      <c r="O324" s="36">
        <v>2567.31</v>
      </c>
      <c r="P324" s="36">
        <v>2568.7600000000002</v>
      </c>
      <c r="Q324" s="36">
        <v>2579.5</v>
      </c>
      <c r="R324" s="36">
        <v>2583.84</v>
      </c>
      <c r="S324" s="36">
        <v>2599.52</v>
      </c>
      <c r="T324" s="36">
        <v>2599.35</v>
      </c>
      <c r="U324" s="36">
        <v>2603.4299999999998</v>
      </c>
      <c r="V324" s="36">
        <v>2588.71</v>
      </c>
      <c r="W324" s="36">
        <v>2586.36</v>
      </c>
      <c r="X324" s="36">
        <v>2569.06</v>
      </c>
      <c r="Y324" s="36">
        <v>2432.6799999999998</v>
      </c>
      <c r="Z324" s="36">
        <v>2353.5300000000002</v>
      </c>
    </row>
    <row r="325" spans="2:26" x14ac:dyDescent="0.3">
      <c r="B325" s="35">
        <v>7</v>
      </c>
      <c r="C325" s="36">
        <v>2329.23</v>
      </c>
      <c r="D325" s="36">
        <v>2314.0100000000002</v>
      </c>
      <c r="E325" s="36">
        <v>2336.0300000000002</v>
      </c>
      <c r="F325" s="36">
        <v>2355.67</v>
      </c>
      <c r="G325" s="36">
        <v>2388.69</v>
      </c>
      <c r="H325" s="36">
        <v>2445.46</v>
      </c>
      <c r="I325" s="36">
        <v>2547.63</v>
      </c>
      <c r="J325" s="36">
        <v>2601.9699999999998</v>
      </c>
      <c r="K325" s="36">
        <v>2607.4299999999998</v>
      </c>
      <c r="L325" s="36">
        <v>2627.56</v>
      </c>
      <c r="M325" s="36">
        <v>2626.96</v>
      </c>
      <c r="N325" s="36">
        <v>2624.21</v>
      </c>
      <c r="O325" s="36">
        <v>2614.89</v>
      </c>
      <c r="P325" s="36">
        <v>2618.19</v>
      </c>
      <c r="Q325" s="36">
        <v>2609.77</v>
      </c>
      <c r="R325" s="36">
        <v>2592.38</v>
      </c>
      <c r="S325" s="36">
        <v>2591.5300000000002</v>
      </c>
      <c r="T325" s="36">
        <v>2585.86</v>
      </c>
      <c r="U325" s="36">
        <v>2591.87</v>
      </c>
      <c r="V325" s="36">
        <v>2585.3000000000002</v>
      </c>
      <c r="W325" s="36">
        <v>2568.36</v>
      </c>
      <c r="X325" s="36">
        <v>2538.21</v>
      </c>
      <c r="Y325" s="36">
        <v>2469</v>
      </c>
      <c r="Z325" s="36">
        <v>2386.21</v>
      </c>
    </row>
    <row r="326" spans="2:26" x14ac:dyDescent="0.3">
      <c r="B326" s="35">
        <v>8</v>
      </c>
      <c r="C326" s="36">
        <v>2408.5</v>
      </c>
      <c r="D326" s="36">
        <v>2387.5100000000002</v>
      </c>
      <c r="E326" s="36">
        <v>2386.86</v>
      </c>
      <c r="F326" s="36">
        <v>2354.5100000000002</v>
      </c>
      <c r="G326" s="36">
        <v>2428.8200000000002</v>
      </c>
      <c r="H326" s="36">
        <v>2473.16</v>
      </c>
      <c r="I326" s="36">
        <v>2516.42</v>
      </c>
      <c r="J326" s="36">
        <v>2602.7399999999998</v>
      </c>
      <c r="K326" s="36">
        <v>2674.59</v>
      </c>
      <c r="L326" s="36">
        <v>2677.47</v>
      </c>
      <c r="M326" s="36">
        <v>2677.34</v>
      </c>
      <c r="N326" s="36">
        <v>2680.53</v>
      </c>
      <c r="O326" s="36">
        <v>2675.08</v>
      </c>
      <c r="P326" s="36">
        <v>2665.44</v>
      </c>
      <c r="Q326" s="36">
        <v>2662.75</v>
      </c>
      <c r="R326" s="36">
        <v>2663.49</v>
      </c>
      <c r="S326" s="36">
        <v>2698.34</v>
      </c>
      <c r="T326" s="36">
        <v>2749.62</v>
      </c>
      <c r="U326" s="36">
        <v>2734.55</v>
      </c>
      <c r="V326" s="36">
        <v>2675.34</v>
      </c>
      <c r="W326" s="36">
        <v>2670.71</v>
      </c>
      <c r="X326" s="36">
        <v>2626.28</v>
      </c>
      <c r="Y326" s="36">
        <v>2543.3200000000002</v>
      </c>
      <c r="Z326" s="36">
        <v>2433.9299999999998</v>
      </c>
    </row>
    <row r="327" spans="2:26" x14ac:dyDescent="0.3">
      <c r="B327" s="35">
        <v>9</v>
      </c>
      <c r="C327" s="36">
        <v>2417.5300000000002</v>
      </c>
      <c r="D327" s="36">
        <v>2386.83</v>
      </c>
      <c r="E327" s="36">
        <v>2388.62</v>
      </c>
      <c r="F327" s="36">
        <v>2295.85</v>
      </c>
      <c r="G327" s="36">
        <v>2354.0700000000002</v>
      </c>
      <c r="H327" s="36">
        <v>2457.54</v>
      </c>
      <c r="I327" s="36">
        <v>2465.1999999999998</v>
      </c>
      <c r="J327" s="36">
        <v>2505.42</v>
      </c>
      <c r="K327" s="36">
        <v>2547.0300000000002</v>
      </c>
      <c r="L327" s="36">
        <v>2636.71</v>
      </c>
      <c r="M327" s="36">
        <v>2658.97</v>
      </c>
      <c r="N327" s="36">
        <v>2654.37</v>
      </c>
      <c r="O327" s="36">
        <v>2645.24</v>
      </c>
      <c r="P327" s="36">
        <v>2637.89</v>
      </c>
      <c r="Q327" s="36">
        <v>2640.06</v>
      </c>
      <c r="R327" s="36">
        <v>2645.08</v>
      </c>
      <c r="S327" s="36">
        <v>2634.72</v>
      </c>
      <c r="T327" s="36">
        <v>2660.41</v>
      </c>
      <c r="U327" s="36">
        <v>2643.59</v>
      </c>
      <c r="V327" s="36">
        <v>2629.81</v>
      </c>
      <c r="W327" s="36">
        <v>2588.5100000000002</v>
      </c>
      <c r="X327" s="36">
        <v>2534.15</v>
      </c>
      <c r="Y327" s="36">
        <v>2387.77</v>
      </c>
      <c r="Z327" s="36">
        <v>2250.08</v>
      </c>
    </row>
    <row r="328" spans="2:26" x14ac:dyDescent="0.3">
      <c r="B328" s="35">
        <v>10</v>
      </c>
      <c r="C328" s="36">
        <v>2297.71</v>
      </c>
      <c r="D328" s="36">
        <v>2305.58</v>
      </c>
      <c r="E328" s="36">
        <v>2384.0700000000002</v>
      </c>
      <c r="F328" s="36">
        <v>2497.34</v>
      </c>
      <c r="G328" s="36">
        <v>2604.69</v>
      </c>
      <c r="H328" s="36">
        <v>2720.35</v>
      </c>
      <c r="I328" s="36">
        <v>2804.96</v>
      </c>
      <c r="J328" s="36">
        <v>2811.54</v>
      </c>
      <c r="K328" s="36">
        <v>2871.12</v>
      </c>
      <c r="L328" s="36">
        <v>2880.09</v>
      </c>
      <c r="M328" s="36">
        <v>2867.85</v>
      </c>
      <c r="N328" s="36">
        <v>2900.57</v>
      </c>
      <c r="O328" s="36">
        <v>2883.86</v>
      </c>
      <c r="P328" s="36">
        <v>2869.12</v>
      </c>
      <c r="Q328" s="36">
        <v>2871.55</v>
      </c>
      <c r="R328" s="36">
        <v>2845.16</v>
      </c>
      <c r="S328" s="36">
        <v>2851.17</v>
      </c>
      <c r="T328" s="36">
        <v>2831.83</v>
      </c>
      <c r="U328" s="36">
        <v>2761.88</v>
      </c>
      <c r="V328" s="36">
        <v>2729.28</v>
      </c>
      <c r="W328" s="36">
        <v>2659.68</v>
      </c>
      <c r="X328" s="36">
        <v>2617.64</v>
      </c>
      <c r="Y328" s="36">
        <v>2381.09</v>
      </c>
      <c r="Z328" s="36">
        <v>2266.77</v>
      </c>
    </row>
    <row r="329" spans="2:26" x14ac:dyDescent="0.3">
      <c r="B329" s="35">
        <v>11</v>
      </c>
      <c r="C329" s="36">
        <v>2277.52</v>
      </c>
      <c r="D329" s="36">
        <v>2169.0100000000002</v>
      </c>
      <c r="E329" s="36">
        <v>2407.02</v>
      </c>
      <c r="F329" s="36">
        <v>2450.59</v>
      </c>
      <c r="G329" s="36">
        <v>2471.79</v>
      </c>
      <c r="H329" s="36">
        <v>2553.17</v>
      </c>
      <c r="I329" s="36">
        <v>2676.26</v>
      </c>
      <c r="J329" s="36">
        <v>2658.79</v>
      </c>
      <c r="K329" s="36">
        <v>2662.32</v>
      </c>
      <c r="L329" s="36">
        <v>2655.55</v>
      </c>
      <c r="M329" s="36">
        <v>2645.69</v>
      </c>
      <c r="N329" s="36">
        <v>2651.07</v>
      </c>
      <c r="O329" s="36">
        <v>2634.68</v>
      </c>
      <c r="P329" s="36">
        <v>2635.98</v>
      </c>
      <c r="Q329" s="36">
        <v>2635.02</v>
      </c>
      <c r="R329" s="36">
        <v>2634.38</v>
      </c>
      <c r="S329" s="36">
        <v>2638.41</v>
      </c>
      <c r="T329" s="36">
        <v>2640.22</v>
      </c>
      <c r="U329" s="36">
        <v>2622.51</v>
      </c>
      <c r="V329" s="36">
        <v>2583.11</v>
      </c>
      <c r="W329" s="36">
        <v>2559.7199999999998</v>
      </c>
      <c r="X329" s="36">
        <v>2521.16</v>
      </c>
      <c r="Y329" s="36">
        <v>2348.25</v>
      </c>
      <c r="Z329" s="36">
        <v>2190.4899999999998</v>
      </c>
    </row>
    <row r="330" spans="2:26" x14ac:dyDescent="0.3">
      <c r="B330" s="35">
        <v>12</v>
      </c>
      <c r="C330" s="36">
        <v>2267.2199999999998</v>
      </c>
      <c r="D330" s="36">
        <v>2350.8200000000002</v>
      </c>
      <c r="E330" s="36">
        <v>2429.96</v>
      </c>
      <c r="F330" s="36">
        <v>2488.33</v>
      </c>
      <c r="G330" s="36">
        <v>2507.06</v>
      </c>
      <c r="H330" s="36">
        <v>2572.0500000000002</v>
      </c>
      <c r="I330" s="36">
        <v>2573.81</v>
      </c>
      <c r="J330" s="36">
        <v>2642.21</v>
      </c>
      <c r="K330" s="36">
        <v>2669.58</v>
      </c>
      <c r="L330" s="36">
        <v>2676.27</v>
      </c>
      <c r="M330" s="36">
        <v>2704.16</v>
      </c>
      <c r="N330" s="36">
        <v>2708.89</v>
      </c>
      <c r="O330" s="36">
        <v>2673.71</v>
      </c>
      <c r="P330" s="36">
        <v>2677.04</v>
      </c>
      <c r="Q330" s="36">
        <v>2673.96</v>
      </c>
      <c r="R330" s="36">
        <v>2657.5</v>
      </c>
      <c r="S330" s="36">
        <v>2654.45</v>
      </c>
      <c r="T330" s="36">
        <v>2693.22</v>
      </c>
      <c r="U330" s="36">
        <v>2658.73</v>
      </c>
      <c r="V330" s="36">
        <v>2645.51</v>
      </c>
      <c r="W330" s="36">
        <v>2597.79</v>
      </c>
      <c r="X330" s="36">
        <v>2490.1999999999998</v>
      </c>
      <c r="Y330" s="36">
        <v>2355.02</v>
      </c>
      <c r="Z330" s="36">
        <v>2241.69</v>
      </c>
    </row>
    <row r="331" spans="2:26" x14ac:dyDescent="0.3">
      <c r="B331" s="35">
        <v>13</v>
      </c>
      <c r="C331" s="36">
        <v>2239.65</v>
      </c>
      <c r="D331" s="36">
        <v>2220.39</v>
      </c>
      <c r="E331" s="36">
        <v>2388.7600000000002</v>
      </c>
      <c r="F331" s="36">
        <v>2463.08</v>
      </c>
      <c r="G331" s="36">
        <v>2535.0500000000002</v>
      </c>
      <c r="H331" s="36">
        <v>2512.5100000000002</v>
      </c>
      <c r="I331" s="36">
        <v>2641.66</v>
      </c>
      <c r="J331" s="36">
        <v>2726.77</v>
      </c>
      <c r="K331" s="36">
        <v>2744.2</v>
      </c>
      <c r="L331" s="36">
        <v>2730.7</v>
      </c>
      <c r="M331" s="36">
        <v>2743.04</v>
      </c>
      <c r="N331" s="36">
        <v>2752.79</v>
      </c>
      <c r="O331" s="36">
        <v>2723.73</v>
      </c>
      <c r="P331" s="36">
        <v>2733.18</v>
      </c>
      <c r="Q331" s="36">
        <v>2733.52</v>
      </c>
      <c r="R331" s="36">
        <v>2733.42</v>
      </c>
      <c r="S331" s="36">
        <v>2720.73</v>
      </c>
      <c r="T331" s="36">
        <v>2728.77</v>
      </c>
      <c r="U331" s="36">
        <v>2712.72</v>
      </c>
      <c r="V331" s="36">
        <v>2646.49</v>
      </c>
      <c r="W331" s="36">
        <v>2604.3200000000002</v>
      </c>
      <c r="X331" s="36">
        <v>2578.65</v>
      </c>
      <c r="Y331" s="36">
        <v>2392.6999999999998</v>
      </c>
      <c r="Z331" s="36">
        <v>2338.2399999999998</v>
      </c>
    </row>
    <row r="332" spans="2:26" x14ac:dyDescent="0.3">
      <c r="B332" s="35">
        <v>14</v>
      </c>
      <c r="C332" s="36">
        <v>2429.56</v>
      </c>
      <c r="D332" s="36">
        <v>2462.87</v>
      </c>
      <c r="E332" s="36">
        <v>2550.13</v>
      </c>
      <c r="F332" s="36">
        <v>2614.0100000000002</v>
      </c>
      <c r="G332" s="36">
        <v>2702.99</v>
      </c>
      <c r="H332" s="36">
        <v>2709.93</v>
      </c>
      <c r="I332" s="36">
        <v>2746.77</v>
      </c>
      <c r="J332" s="36">
        <v>2803.89</v>
      </c>
      <c r="K332" s="36">
        <v>2850.96</v>
      </c>
      <c r="L332" s="36">
        <v>2924.15</v>
      </c>
      <c r="M332" s="36">
        <v>2838.71</v>
      </c>
      <c r="N332" s="36">
        <v>2850.52</v>
      </c>
      <c r="O332" s="36">
        <v>2841.13</v>
      </c>
      <c r="P332" s="36">
        <v>2811.1</v>
      </c>
      <c r="Q332" s="36">
        <v>2830.33</v>
      </c>
      <c r="R332" s="36">
        <v>2824.17</v>
      </c>
      <c r="S332" s="36">
        <v>2836.2</v>
      </c>
      <c r="T332" s="36">
        <v>2812.77</v>
      </c>
      <c r="U332" s="36">
        <v>2799.33</v>
      </c>
      <c r="V332" s="36">
        <v>2789.43</v>
      </c>
      <c r="W332" s="36">
        <v>2725.36</v>
      </c>
      <c r="X332" s="36">
        <v>2707.86</v>
      </c>
      <c r="Y332" s="36">
        <v>2609.9699999999998</v>
      </c>
      <c r="Z332" s="36">
        <v>2519.94</v>
      </c>
    </row>
    <row r="333" spans="2:26" x14ac:dyDescent="0.3">
      <c r="B333" s="35">
        <v>15</v>
      </c>
      <c r="C333" s="36">
        <v>2634.97</v>
      </c>
      <c r="D333" s="36">
        <v>2555.9699999999998</v>
      </c>
      <c r="E333" s="36">
        <v>2693</v>
      </c>
      <c r="F333" s="36">
        <v>2713.77</v>
      </c>
      <c r="G333" s="36">
        <v>2723.05</v>
      </c>
      <c r="H333" s="36">
        <v>2724.19</v>
      </c>
      <c r="I333" s="36">
        <v>2726.42</v>
      </c>
      <c r="J333" s="36">
        <v>2909.57</v>
      </c>
      <c r="K333" s="36">
        <v>2916.48</v>
      </c>
      <c r="L333" s="36">
        <v>2926.35</v>
      </c>
      <c r="M333" s="36">
        <v>2918.82</v>
      </c>
      <c r="N333" s="36">
        <v>2919.11</v>
      </c>
      <c r="O333" s="36">
        <v>2774.43</v>
      </c>
      <c r="P333" s="36">
        <v>2755.93</v>
      </c>
      <c r="Q333" s="36">
        <v>2717.82</v>
      </c>
      <c r="R333" s="36">
        <v>2716.34</v>
      </c>
      <c r="S333" s="36">
        <v>2719.61</v>
      </c>
      <c r="T333" s="36">
        <v>2720.84</v>
      </c>
      <c r="U333" s="36">
        <v>2729.32</v>
      </c>
      <c r="V333" s="36">
        <v>2696.19</v>
      </c>
      <c r="W333" s="36">
        <v>2689.34</v>
      </c>
      <c r="X333" s="36">
        <v>2688.85</v>
      </c>
      <c r="Y333" s="36">
        <v>2694</v>
      </c>
      <c r="Z333" s="36">
        <v>2688.55</v>
      </c>
    </row>
    <row r="334" spans="2:26" x14ac:dyDescent="0.3">
      <c r="B334" s="35">
        <v>16</v>
      </c>
      <c r="C334" s="36">
        <v>2634.32</v>
      </c>
      <c r="D334" s="36">
        <v>2559.4299999999998</v>
      </c>
      <c r="E334" s="36">
        <v>2555.81</v>
      </c>
      <c r="F334" s="36">
        <v>2554.2800000000002</v>
      </c>
      <c r="G334" s="36">
        <v>2620.84</v>
      </c>
      <c r="H334" s="36">
        <v>2622.28</v>
      </c>
      <c r="I334" s="36">
        <v>2623.78</v>
      </c>
      <c r="J334" s="36">
        <v>2708.51</v>
      </c>
      <c r="K334" s="36">
        <v>2702.11</v>
      </c>
      <c r="L334" s="36">
        <v>2717.01</v>
      </c>
      <c r="M334" s="36">
        <v>2709.87</v>
      </c>
      <c r="N334" s="36">
        <v>2702.99</v>
      </c>
      <c r="O334" s="36">
        <v>2708.14</v>
      </c>
      <c r="P334" s="36">
        <v>2699.04</v>
      </c>
      <c r="Q334" s="36">
        <v>2699.61</v>
      </c>
      <c r="R334" s="36">
        <v>2699.54</v>
      </c>
      <c r="S334" s="36">
        <v>2703.01</v>
      </c>
      <c r="T334" s="36">
        <v>2706.6</v>
      </c>
      <c r="U334" s="36">
        <v>2753.37</v>
      </c>
      <c r="V334" s="36">
        <v>2697.76</v>
      </c>
      <c r="W334" s="36">
        <v>2673.2</v>
      </c>
      <c r="X334" s="36">
        <v>2670.95</v>
      </c>
      <c r="Y334" s="36">
        <v>2626.62</v>
      </c>
      <c r="Z334" s="36">
        <v>2519.79</v>
      </c>
    </row>
    <row r="335" spans="2:26" x14ac:dyDescent="0.3">
      <c r="B335" s="35">
        <v>17</v>
      </c>
      <c r="C335" s="36">
        <v>2558.9</v>
      </c>
      <c r="D335" s="36">
        <v>2633.71</v>
      </c>
      <c r="E335" s="36">
        <v>2640.81</v>
      </c>
      <c r="F335" s="36">
        <v>2707.21</v>
      </c>
      <c r="G335" s="36">
        <v>2749.72</v>
      </c>
      <c r="H335" s="36">
        <v>2741.59</v>
      </c>
      <c r="I335" s="36">
        <v>2716.17</v>
      </c>
      <c r="J335" s="36">
        <v>2713.95</v>
      </c>
      <c r="K335" s="36">
        <v>2743.49</v>
      </c>
      <c r="L335" s="36">
        <v>2774.94</v>
      </c>
      <c r="M335" s="36">
        <v>2760.99</v>
      </c>
      <c r="N335" s="36">
        <v>2747.53</v>
      </c>
      <c r="O335" s="36">
        <v>2702.28</v>
      </c>
      <c r="P335" s="36">
        <v>2696.85</v>
      </c>
      <c r="Q335" s="36">
        <v>2699.24</v>
      </c>
      <c r="R335" s="36">
        <v>2699.96</v>
      </c>
      <c r="S335" s="36">
        <v>2700.75</v>
      </c>
      <c r="T335" s="36">
        <v>2743.01</v>
      </c>
      <c r="U335" s="36">
        <v>2751.45</v>
      </c>
      <c r="V335" s="36">
        <v>2718.5</v>
      </c>
      <c r="W335" s="36">
        <v>2663.55</v>
      </c>
      <c r="X335" s="36">
        <v>2661.34</v>
      </c>
      <c r="Y335" s="36">
        <v>2641.25</v>
      </c>
      <c r="Z335" s="36">
        <v>2540.5</v>
      </c>
    </row>
    <row r="336" spans="2:26" x14ac:dyDescent="0.3">
      <c r="B336" s="35">
        <v>18</v>
      </c>
      <c r="C336" s="36">
        <v>2627.24</v>
      </c>
      <c r="D336" s="36">
        <v>2637.15</v>
      </c>
      <c r="E336" s="36">
        <v>2685.71</v>
      </c>
      <c r="F336" s="36">
        <v>2693.07</v>
      </c>
      <c r="G336" s="36">
        <v>2703.77</v>
      </c>
      <c r="H336" s="36">
        <v>2729.44</v>
      </c>
      <c r="I336" s="36">
        <v>2710.35</v>
      </c>
      <c r="J336" s="36">
        <v>2716.18</v>
      </c>
      <c r="K336" s="36">
        <v>2741.56</v>
      </c>
      <c r="L336" s="36">
        <v>2747.56</v>
      </c>
      <c r="M336" s="36">
        <v>2748.42</v>
      </c>
      <c r="N336" s="36">
        <v>2776.38</v>
      </c>
      <c r="O336" s="36">
        <v>2753.79</v>
      </c>
      <c r="P336" s="36">
        <v>2758.4</v>
      </c>
      <c r="Q336" s="36">
        <v>2694.96</v>
      </c>
      <c r="R336" s="36">
        <v>2693.12</v>
      </c>
      <c r="S336" s="36">
        <v>2702.82</v>
      </c>
      <c r="T336" s="36">
        <v>2712.9</v>
      </c>
      <c r="U336" s="36">
        <v>2746.1</v>
      </c>
      <c r="V336" s="36">
        <v>2713.81</v>
      </c>
      <c r="W336" s="36">
        <v>2677.54</v>
      </c>
      <c r="X336" s="36">
        <v>2664.21</v>
      </c>
      <c r="Y336" s="36">
        <v>2658.62</v>
      </c>
      <c r="Z336" s="36">
        <v>2609.5100000000002</v>
      </c>
    </row>
    <row r="337" spans="2:26" x14ac:dyDescent="0.3">
      <c r="B337" s="35">
        <v>19</v>
      </c>
      <c r="C337" s="36">
        <v>2603.92</v>
      </c>
      <c r="D337" s="36">
        <v>2664.23</v>
      </c>
      <c r="E337" s="36">
        <v>2678.11</v>
      </c>
      <c r="F337" s="36">
        <v>2695.41</v>
      </c>
      <c r="G337" s="36">
        <v>2710.18</v>
      </c>
      <c r="H337" s="36">
        <v>2785.09</v>
      </c>
      <c r="I337" s="36">
        <v>2721.39</v>
      </c>
      <c r="J337" s="36">
        <v>2728.78</v>
      </c>
      <c r="K337" s="36">
        <v>2743.3</v>
      </c>
      <c r="L337" s="36">
        <v>2744.58</v>
      </c>
      <c r="M337" s="36">
        <v>2737.49</v>
      </c>
      <c r="N337" s="36">
        <v>2762.43</v>
      </c>
      <c r="O337" s="36">
        <v>2760.35</v>
      </c>
      <c r="P337" s="36">
        <v>2756.96</v>
      </c>
      <c r="Q337" s="36">
        <v>2700.97</v>
      </c>
      <c r="R337" s="36">
        <v>2691.48</v>
      </c>
      <c r="S337" s="36">
        <v>2699.98</v>
      </c>
      <c r="T337" s="36">
        <v>2717.42</v>
      </c>
      <c r="U337" s="36">
        <v>2780.48</v>
      </c>
      <c r="V337" s="36">
        <v>2699.67</v>
      </c>
      <c r="W337" s="36">
        <v>2665.63</v>
      </c>
      <c r="X337" s="36">
        <v>2663.43</v>
      </c>
      <c r="Y337" s="36">
        <v>2661.4</v>
      </c>
      <c r="Z337" s="36">
        <v>2616.64</v>
      </c>
    </row>
    <row r="338" spans="2:26" x14ac:dyDescent="0.3">
      <c r="B338" s="35">
        <v>20</v>
      </c>
      <c r="C338" s="36">
        <v>2663.93</v>
      </c>
      <c r="D338" s="36">
        <v>2664.27</v>
      </c>
      <c r="E338" s="36">
        <v>2684.17</v>
      </c>
      <c r="F338" s="36">
        <v>2762.74</v>
      </c>
      <c r="G338" s="36">
        <v>2746.49</v>
      </c>
      <c r="H338" s="36">
        <v>2783.56</v>
      </c>
      <c r="I338" s="36">
        <v>2709.39</v>
      </c>
      <c r="J338" s="36">
        <v>2712.07</v>
      </c>
      <c r="K338" s="36">
        <v>2758.54</v>
      </c>
      <c r="L338" s="36">
        <v>2794.69</v>
      </c>
      <c r="M338" s="36">
        <v>2772.4</v>
      </c>
      <c r="N338" s="36">
        <v>2756.32</v>
      </c>
      <c r="O338" s="36">
        <v>2721.81</v>
      </c>
      <c r="P338" s="36">
        <v>2696.59</v>
      </c>
      <c r="Q338" s="36">
        <v>2687.18</v>
      </c>
      <c r="R338" s="36">
        <v>2683.65</v>
      </c>
      <c r="S338" s="36">
        <v>2688.23</v>
      </c>
      <c r="T338" s="36">
        <v>2735.6</v>
      </c>
      <c r="U338" s="36">
        <v>2782.86</v>
      </c>
      <c r="V338" s="36">
        <v>2724.33</v>
      </c>
      <c r="W338" s="36">
        <v>2680.07</v>
      </c>
      <c r="X338" s="36">
        <v>2657.43</v>
      </c>
      <c r="Y338" s="36">
        <v>2654.8</v>
      </c>
      <c r="Z338" s="36">
        <v>2658.92</v>
      </c>
    </row>
    <row r="339" spans="2:26" x14ac:dyDescent="0.3">
      <c r="B339" s="35">
        <v>21</v>
      </c>
      <c r="C339" s="36">
        <v>2642.47</v>
      </c>
      <c r="D339" s="36">
        <v>2645.09</v>
      </c>
      <c r="E339" s="36">
        <v>2655.68</v>
      </c>
      <c r="F339" s="36">
        <v>2694.96</v>
      </c>
      <c r="G339" s="36">
        <v>2681.05</v>
      </c>
      <c r="H339" s="36">
        <v>2719.93</v>
      </c>
      <c r="I339" s="36">
        <v>2678.91</v>
      </c>
      <c r="J339" s="36">
        <v>2686.64</v>
      </c>
      <c r="K339" s="36">
        <v>2732.11</v>
      </c>
      <c r="L339" s="36">
        <v>2751.76</v>
      </c>
      <c r="M339" s="36">
        <v>2755.04</v>
      </c>
      <c r="N339" s="36">
        <v>2740.07</v>
      </c>
      <c r="O339" s="36">
        <v>2713.49</v>
      </c>
      <c r="P339" s="36">
        <v>2674.16</v>
      </c>
      <c r="Q339" s="36">
        <v>2651.32</v>
      </c>
      <c r="R339" s="36">
        <v>2651.16</v>
      </c>
      <c r="S339" s="36">
        <v>2661.69</v>
      </c>
      <c r="T339" s="36">
        <v>2697.32</v>
      </c>
      <c r="U339" s="36">
        <v>2693.74</v>
      </c>
      <c r="V339" s="36">
        <v>2675.92</v>
      </c>
      <c r="W339" s="36">
        <v>2672.44</v>
      </c>
      <c r="X339" s="36">
        <v>2669.16</v>
      </c>
      <c r="Y339" s="36">
        <v>2664.72</v>
      </c>
      <c r="Z339" s="36">
        <v>2668.57</v>
      </c>
    </row>
    <row r="340" spans="2:26" x14ac:dyDescent="0.3">
      <c r="B340" s="35">
        <v>22</v>
      </c>
      <c r="C340" s="36">
        <v>2704.89</v>
      </c>
      <c r="D340" s="36">
        <v>2657.78</v>
      </c>
      <c r="E340" s="36">
        <v>2682.28</v>
      </c>
      <c r="F340" s="36">
        <v>2724.36</v>
      </c>
      <c r="G340" s="36">
        <v>2706.92</v>
      </c>
      <c r="H340" s="36">
        <v>2732.85</v>
      </c>
      <c r="I340" s="36">
        <v>2745.32</v>
      </c>
      <c r="J340" s="36">
        <v>2775.65</v>
      </c>
      <c r="K340" s="36">
        <v>2900.9</v>
      </c>
      <c r="L340" s="36">
        <v>2899.22</v>
      </c>
      <c r="M340" s="36">
        <v>2895.65</v>
      </c>
      <c r="N340" s="36">
        <v>2889.59</v>
      </c>
      <c r="O340" s="36">
        <v>2897.88</v>
      </c>
      <c r="P340" s="36">
        <v>2909.32</v>
      </c>
      <c r="Q340" s="36">
        <v>2914.7</v>
      </c>
      <c r="R340" s="36">
        <v>2916.5</v>
      </c>
      <c r="S340" s="36">
        <v>3307.19</v>
      </c>
      <c r="T340" s="36">
        <v>3313.12</v>
      </c>
      <c r="U340" s="36">
        <v>2920.39</v>
      </c>
      <c r="V340" s="36">
        <v>2887.39</v>
      </c>
      <c r="W340" s="36">
        <v>2865.39</v>
      </c>
      <c r="X340" s="36">
        <v>2810.27</v>
      </c>
      <c r="Y340" s="36">
        <v>2720.64</v>
      </c>
      <c r="Z340" s="36">
        <v>2698.17</v>
      </c>
    </row>
    <row r="341" spans="2:26" x14ac:dyDescent="0.3">
      <c r="B341" s="35">
        <v>23</v>
      </c>
      <c r="C341" s="36">
        <v>2524.48</v>
      </c>
      <c r="D341" s="36">
        <v>2495.61</v>
      </c>
      <c r="E341" s="36">
        <v>2507.44</v>
      </c>
      <c r="F341" s="36">
        <v>2524.1</v>
      </c>
      <c r="G341" s="36">
        <v>2522.59</v>
      </c>
      <c r="H341" s="36">
        <v>2554.86</v>
      </c>
      <c r="I341" s="36">
        <v>2574.16</v>
      </c>
      <c r="J341" s="36">
        <v>2565.63</v>
      </c>
      <c r="K341" s="36">
        <v>2660.97</v>
      </c>
      <c r="L341" s="36">
        <v>2699.58</v>
      </c>
      <c r="M341" s="36">
        <v>2697.67</v>
      </c>
      <c r="N341" s="36">
        <v>2692.25</v>
      </c>
      <c r="O341" s="36">
        <v>2675.71</v>
      </c>
      <c r="P341" s="36">
        <v>2666.69</v>
      </c>
      <c r="Q341" s="36">
        <v>2669.8</v>
      </c>
      <c r="R341" s="36">
        <v>2674.56</v>
      </c>
      <c r="S341" s="36">
        <v>2673.34</v>
      </c>
      <c r="T341" s="36">
        <v>2697.49</v>
      </c>
      <c r="U341" s="36">
        <v>2748.87</v>
      </c>
      <c r="V341" s="36">
        <v>2709.42</v>
      </c>
      <c r="W341" s="36">
        <v>2669.13</v>
      </c>
      <c r="X341" s="36">
        <v>2634.32</v>
      </c>
      <c r="Y341" s="36">
        <v>2559.34</v>
      </c>
      <c r="Z341" s="36">
        <v>2492.08</v>
      </c>
    </row>
    <row r="342" spans="2:26" x14ac:dyDescent="0.3">
      <c r="B342" s="35">
        <v>24</v>
      </c>
      <c r="C342" s="36">
        <v>2616.48</v>
      </c>
      <c r="D342" s="36">
        <v>2650.11</v>
      </c>
      <c r="E342" s="36">
        <v>2684.56</v>
      </c>
      <c r="F342" s="36">
        <v>2711.5</v>
      </c>
      <c r="G342" s="36">
        <v>2710.93</v>
      </c>
      <c r="H342" s="36">
        <v>2712.46</v>
      </c>
      <c r="I342" s="36">
        <v>2711.8</v>
      </c>
      <c r="J342" s="36">
        <v>2731.72</v>
      </c>
      <c r="K342" s="36">
        <v>2733.5</v>
      </c>
      <c r="L342" s="36">
        <v>2734.48</v>
      </c>
      <c r="M342" s="36">
        <v>2734.17</v>
      </c>
      <c r="N342" s="36">
        <v>2730.49</v>
      </c>
      <c r="O342" s="36">
        <v>2724.3</v>
      </c>
      <c r="P342" s="36">
        <v>2715.07</v>
      </c>
      <c r="Q342" s="36">
        <v>2699.44</v>
      </c>
      <c r="R342" s="36">
        <v>2691.42</v>
      </c>
      <c r="S342" s="36">
        <v>2689.42</v>
      </c>
      <c r="T342" s="36">
        <v>2687.62</v>
      </c>
      <c r="U342" s="36">
        <v>2688.56</v>
      </c>
      <c r="V342" s="36">
        <v>2672.9</v>
      </c>
      <c r="W342" s="36">
        <v>2670.4</v>
      </c>
      <c r="X342" s="36">
        <v>2674.89</v>
      </c>
      <c r="Y342" s="36">
        <v>2625.13</v>
      </c>
      <c r="Z342" s="36">
        <v>2551.86</v>
      </c>
    </row>
    <row r="343" spans="2:26" x14ac:dyDescent="0.3">
      <c r="B343" s="35">
        <v>25</v>
      </c>
      <c r="C343" s="36">
        <v>2497.02</v>
      </c>
      <c r="D343" s="36">
        <v>2509.39</v>
      </c>
      <c r="E343" s="36">
        <v>2555.84</v>
      </c>
      <c r="F343" s="36">
        <v>2661.94</v>
      </c>
      <c r="G343" s="36">
        <v>2672.64</v>
      </c>
      <c r="H343" s="36">
        <v>2708.97</v>
      </c>
      <c r="I343" s="36">
        <v>2706.37</v>
      </c>
      <c r="J343" s="36">
        <v>2715.35</v>
      </c>
      <c r="K343" s="36">
        <v>2720.22</v>
      </c>
      <c r="L343" s="36">
        <v>2726.66</v>
      </c>
      <c r="M343" s="36">
        <v>2729.02</v>
      </c>
      <c r="N343" s="36">
        <v>2728.66</v>
      </c>
      <c r="O343" s="36">
        <v>2720.44</v>
      </c>
      <c r="P343" s="36">
        <v>2711.23</v>
      </c>
      <c r="Q343" s="36">
        <v>2695.66</v>
      </c>
      <c r="R343" s="36">
        <v>2692.67</v>
      </c>
      <c r="S343" s="36">
        <v>2695.28</v>
      </c>
      <c r="T343" s="36">
        <v>2696.6</v>
      </c>
      <c r="U343" s="36">
        <v>2692.73</v>
      </c>
      <c r="V343" s="36">
        <v>2705.59</v>
      </c>
      <c r="W343" s="36">
        <v>2665.7</v>
      </c>
      <c r="X343" s="36">
        <v>2662.41</v>
      </c>
      <c r="Y343" s="36">
        <v>2608.09</v>
      </c>
      <c r="Z343" s="36">
        <v>2538.5100000000002</v>
      </c>
    </row>
    <row r="344" spans="2:26" x14ac:dyDescent="0.3">
      <c r="B344" s="35">
        <v>26</v>
      </c>
      <c r="C344" s="36">
        <v>2507.48</v>
      </c>
      <c r="D344" s="36">
        <v>2498.86</v>
      </c>
      <c r="E344" s="36">
        <v>2549.84</v>
      </c>
      <c r="F344" s="36">
        <v>2624.68</v>
      </c>
      <c r="G344" s="36">
        <v>2624.54</v>
      </c>
      <c r="H344" s="36">
        <v>2665.49</v>
      </c>
      <c r="I344" s="36">
        <v>2687.81</v>
      </c>
      <c r="J344" s="36">
        <v>2696.85</v>
      </c>
      <c r="K344" s="36">
        <v>2699.18</v>
      </c>
      <c r="L344" s="36">
        <v>2942.73</v>
      </c>
      <c r="M344" s="36">
        <v>2927.23</v>
      </c>
      <c r="N344" s="36">
        <v>2694.82</v>
      </c>
      <c r="O344" s="36">
        <v>2690.46</v>
      </c>
      <c r="P344" s="36">
        <v>2694.06</v>
      </c>
      <c r="Q344" s="36">
        <v>2688.07</v>
      </c>
      <c r="R344" s="36">
        <v>2682.74</v>
      </c>
      <c r="S344" s="36">
        <v>2684.06</v>
      </c>
      <c r="T344" s="36">
        <v>2689.34</v>
      </c>
      <c r="U344" s="36">
        <v>2687.28</v>
      </c>
      <c r="V344" s="36">
        <v>2671.01</v>
      </c>
      <c r="W344" s="36">
        <v>2638.98</v>
      </c>
      <c r="X344" s="36">
        <v>2627.18</v>
      </c>
      <c r="Y344" s="36">
        <v>2575.62</v>
      </c>
      <c r="Z344" s="36">
        <v>2498.77</v>
      </c>
    </row>
    <row r="345" spans="2:26" x14ac:dyDescent="0.3">
      <c r="B345" s="35">
        <v>27</v>
      </c>
      <c r="C345" s="36">
        <v>2457.2800000000002</v>
      </c>
      <c r="D345" s="36">
        <v>2419.6999999999998</v>
      </c>
      <c r="E345" s="36">
        <v>2469.39</v>
      </c>
      <c r="F345" s="36">
        <v>2525.08</v>
      </c>
      <c r="G345" s="36">
        <v>2515.33</v>
      </c>
      <c r="H345" s="36">
        <v>2550.09</v>
      </c>
      <c r="I345" s="36">
        <v>2612.37</v>
      </c>
      <c r="J345" s="36">
        <v>2628.42</v>
      </c>
      <c r="K345" s="36">
        <v>2718.24</v>
      </c>
      <c r="L345" s="36">
        <v>2720.89</v>
      </c>
      <c r="M345" s="36">
        <v>2722</v>
      </c>
      <c r="N345" s="36">
        <v>2722.17</v>
      </c>
      <c r="O345" s="36">
        <v>2714.36</v>
      </c>
      <c r="P345" s="36">
        <v>2709.07</v>
      </c>
      <c r="Q345" s="36">
        <v>2655.52</v>
      </c>
      <c r="R345" s="36">
        <v>2667.61</v>
      </c>
      <c r="S345" s="36">
        <v>2675.67</v>
      </c>
      <c r="T345" s="36">
        <v>2681.8</v>
      </c>
      <c r="U345" s="36">
        <v>2672.65</v>
      </c>
      <c r="V345" s="36">
        <v>2610.4899999999998</v>
      </c>
      <c r="W345" s="36">
        <v>2560</v>
      </c>
      <c r="X345" s="36">
        <v>2541.1</v>
      </c>
      <c r="Y345" s="36">
        <v>2496.77</v>
      </c>
      <c r="Z345" s="36">
        <v>2416.17</v>
      </c>
    </row>
    <row r="346" spans="2:26" x14ac:dyDescent="0.3">
      <c r="B346" s="35">
        <v>28</v>
      </c>
      <c r="C346" s="36">
        <v>2440.65</v>
      </c>
      <c r="D346" s="36">
        <v>2396.62</v>
      </c>
      <c r="E346" s="36">
        <v>2441.54</v>
      </c>
      <c r="F346" s="36">
        <v>2505.0100000000002</v>
      </c>
      <c r="G346" s="36">
        <v>2510.83</v>
      </c>
      <c r="H346" s="36">
        <v>2556.81</v>
      </c>
      <c r="I346" s="36">
        <v>2634.33</v>
      </c>
      <c r="J346" s="36">
        <v>2651.39</v>
      </c>
      <c r="K346" s="36">
        <v>2738.29</v>
      </c>
      <c r="L346" s="36">
        <v>2761.48</v>
      </c>
      <c r="M346" s="36">
        <v>2767.82</v>
      </c>
      <c r="N346" s="36">
        <v>2705.14</v>
      </c>
      <c r="O346" s="36">
        <v>2742.52</v>
      </c>
      <c r="P346" s="36">
        <v>2704.63</v>
      </c>
      <c r="Q346" s="36">
        <v>2677.19</v>
      </c>
      <c r="R346" s="36">
        <v>2674.54</v>
      </c>
      <c r="S346" s="36">
        <v>2675.43</v>
      </c>
      <c r="T346" s="36">
        <v>2670.09</v>
      </c>
      <c r="U346" s="36">
        <v>2709.74</v>
      </c>
      <c r="V346" s="36">
        <v>2655.75</v>
      </c>
      <c r="W346" s="36">
        <v>2611.84</v>
      </c>
      <c r="X346" s="36">
        <v>2597.11</v>
      </c>
      <c r="Y346" s="36">
        <v>2591.7600000000002</v>
      </c>
      <c r="Z346" s="36">
        <v>2561.2399999999998</v>
      </c>
    </row>
    <row r="347" spans="2:26" x14ac:dyDescent="0.3">
      <c r="B347" s="35">
        <v>29</v>
      </c>
      <c r="C347" s="36">
        <v>2652.37</v>
      </c>
      <c r="D347" s="36">
        <v>2657.35</v>
      </c>
      <c r="E347" s="36">
        <v>2668.32</v>
      </c>
      <c r="F347" s="36">
        <v>2679.08</v>
      </c>
      <c r="G347" s="36">
        <v>2684.97</v>
      </c>
      <c r="H347" s="36">
        <v>2687.89</v>
      </c>
      <c r="I347" s="36">
        <v>2680.39</v>
      </c>
      <c r="J347" s="36">
        <v>2675.87</v>
      </c>
      <c r="K347" s="36">
        <v>2866.82</v>
      </c>
      <c r="L347" s="36">
        <v>2850.89</v>
      </c>
      <c r="M347" s="36">
        <v>2841.59</v>
      </c>
      <c r="N347" s="36">
        <v>2842.82</v>
      </c>
      <c r="O347" s="36">
        <v>2850.28</v>
      </c>
      <c r="P347" s="36">
        <v>2853.67</v>
      </c>
      <c r="Q347" s="36">
        <v>2840.51</v>
      </c>
      <c r="R347" s="36">
        <v>2846.77</v>
      </c>
      <c r="S347" s="36">
        <v>2851.64</v>
      </c>
      <c r="T347" s="36">
        <v>2860.48</v>
      </c>
      <c r="U347" s="36">
        <v>2868.44</v>
      </c>
      <c r="V347" s="36">
        <v>2841.37</v>
      </c>
      <c r="W347" s="36">
        <v>2720.01</v>
      </c>
      <c r="X347" s="36">
        <v>2712.74</v>
      </c>
      <c r="Y347" s="36">
        <v>2650.13</v>
      </c>
      <c r="Z347" s="36">
        <v>2651.9</v>
      </c>
    </row>
    <row r="348" spans="2:26" x14ac:dyDescent="0.3">
      <c r="B348" s="35">
        <v>30</v>
      </c>
      <c r="C348" s="36">
        <v>2671.2</v>
      </c>
      <c r="D348" s="36">
        <v>2679.55</v>
      </c>
      <c r="E348" s="36">
        <v>2693.39</v>
      </c>
      <c r="F348" s="36">
        <v>2699.64</v>
      </c>
      <c r="G348" s="36">
        <v>2703.27</v>
      </c>
      <c r="H348" s="36">
        <v>2711.23</v>
      </c>
      <c r="I348" s="36">
        <v>2705.24</v>
      </c>
      <c r="J348" s="36">
        <v>2695.9</v>
      </c>
      <c r="K348" s="36">
        <v>2918.27</v>
      </c>
      <c r="L348" s="36">
        <v>2902.22</v>
      </c>
      <c r="M348" s="36">
        <v>2894.96</v>
      </c>
      <c r="N348" s="36">
        <v>2895.04</v>
      </c>
      <c r="O348" s="36">
        <v>2902.88</v>
      </c>
      <c r="P348" s="36">
        <v>2906.5</v>
      </c>
      <c r="Q348" s="36">
        <v>2901.27</v>
      </c>
      <c r="R348" s="36">
        <v>2898.59</v>
      </c>
      <c r="S348" s="36">
        <v>2903.96</v>
      </c>
      <c r="T348" s="36">
        <v>2897.7</v>
      </c>
      <c r="U348" s="36">
        <v>2899.77</v>
      </c>
      <c r="V348" s="36">
        <v>2866.82</v>
      </c>
      <c r="W348" s="36">
        <v>2860.52</v>
      </c>
      <c r="X348" s="36">
        <v>2859.74</v>
      </c>
      <c r="Y348" s="36">
        <v>2696.51</v>
      </c>
      <c r="Z348" s="36">
        <v>2673.81</v>
      </c>
    </row>
    <row r="349" spans="2:26" hidden="1" x14ac:dyDescent="0.3">
      <c r="B349" s="38">
        <v>31</v>
      </c>
      <c r="C349" s="36" t="e">
        <v>#N/A</v>
      </c>
      <c r="D349" s="36" t="e">
        <v>#N/A</v>
      </c>
      <c r="E349" s="36" t="e">
        <v>#N/A</v>
      </c>
      <c r="F349" s="36" t="e">
        <v>#N/A</v>
      </c>
      <c r="G349" s="36" t="e">
        <v>#N/A</v>
      </c>
      <c r="H349" s="36" t="e">
        <v>#N/A</v>
      </c>
      <c r="I349" s="36" t="e">
        <v>#N/A</v>
      </c>
      <c r="J349" s="36" t="e">
        <v>#N/A</v>
      </c>
      <c r="K349" s="36" t="e">
        <v>#N/A</v>
      </c>
      <c r="L349" s="36" t="e">
        <v>#N/A</v>
      </c>
      <c r="M349" s="36" t="e">
        <v>#N/A</v>
      </c>
      <c r="N349" s="36" t="e">
        <v>#N/A</v>
      </c>
      <c r="O349" s="36" t="e">
        <v>#N/A</v>
      </c>
      <c r="P349" s="36" t="e">
        <v>#N/A</v>
      </c>
      <c r="Q349" s="36" t="e">
        <v>#N/A</v>
      </c>
      <c r="R349" s="36" t="e">
        <v>#N/A</v>
      </c>
      <c r="S349" s="36" t="e">
        <v>#N/A</v>
      </c>
      <c r="T349" s="36" t="e">
        <v>#N/A</v>
      </c>
      <c r="U349" s="36" t="e">
        <v>#N/A</v>
      </c>
      <c r="V349" s="36" t="e">
        <v>#N/A</v>
      </c>
      <c r="W349" s="36" t="e">
        <v>#N/A</v>
      </c>
      <c r="X349" s="36" t="e">
        <v>#N/A</v>
      </c>
      <c r="Y349" s="36" t="e">
        <v>#N/A</v>
      </c>
      <c r="Z349" s="36" t="e">
        <v>#N/A</v>
      </c>
    </row>
    <row r="350" spans="2:26" ht="15.75" customHeight="1" x14ac:dyDescent="0.3">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spans="2:26" x14ac:dyDescent="0.3">
      <c r="B351" s="145" t="s">
        <v>75</v>
      </c>
      <c r="C351" s="146"/>
      <c r="D351" s="146"/>
      <c r="E351" s="146"/>
      <c r="F351" s="146"/>
      <c r="G351" s="146"/>
      <c r="H351" s="146"/>
      <c r="I351" s="146"/>
      <c r="J351" s="146"/>
      <c r="K351" s="146"/>
      <c r="L351" s="146"/>
      <c r="M351" s="146"/>
      <c r="N351" s="146"/>
      <c r="O351" s="146"/>
      <c r="P351" s="146"/>
      <c r="Q351" s="146"/>
      <c r="R351" s="146"/>
      <c r="S351" s="146"/>
      <c r="T351" s="147"/>
      <c r="U351" s="161">
        <v>809328.57</v>
      </c>
      <c r="V351" s="155"/>
      <c r="W351" s="155"/>
      <c r="X351" s="155"/>
      <c r="Y351" s="155"/>
      <c r="Z351" s="156"/>
    </row>
    <row r="352" spans="2:26" ht="15" customHeight="1" x14ac:dyDescent="0.3">
      <c r="B352" s="145" t="s">
        <v>76</v>
      </c>
      <c r="C352" s="146"/>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7"/>
    </row>
    <row r="353" spans="2:26" ht="16.5" customHeight="1" x14ac:dyDescent="0.3">
      <c r="B353" s="92"/>
      <c r="C353" s="92"/>
      <c r="D353" s="92"/>
      <c r="E353" s="92"/>
      <c r="F353" s="92"/>
      <c r="G353" s="92"/>
      <c r="H353" s="92"/>
      <c r="I353" s="92"/>
      <c r="J353" s="92"/>
      <c r="K353" s="92"/>
      <c r="L353" s="92"/>
      <c r="M353" s="92"/>
      <c r="N353" s="92"/>
      <c r="O353" s="92" t="s">
        <v>4</v>
      </c>
      <c r="P353" s="92"/>
      <c r="Q353" s="92"/>
      <c r="R353" s="92"/>
      <c r="S353" s="92"/>
      <c r="T353" s="92"/>
      <c r="U353" s="92"/>
      <c r="V353" s="92"/>
      <c r="W353" s="92"/>
      <c r="X353" s="92"/>
      <c r="Y353" s="92"/>
      <c r="Z353" s="92"/>
    </row>
    <row r="354" spans="2:26" x14ac:dyDescent="0.3">
      <c r="B354" s="92"/>
      <c r="C354" s="92"/>
      <c r="D354" s="92"/>
      <c r="E354" s="92"/>
      <c r="F354" s="92"/>
      <c r="G354" s="92"/>
      <c r="H354" s="92"/>
      <c r="I354" s="92"/>
      <c r="J354" s="92"/>
      <c r="K354" s="92"/>
      <c r="L354" s="92"/>
      <c r="M354" s="92"/>
      <c r="N354" s="92"/>
      <c r="O354" s="92" t="s">
        <v>62</v>
      </c>
      <c r="P354" s="92"/>
      <c r="Q354" s="92"/>
      <c r="R354" s="92" t="s">
        <v>67</v>
      </c>
      <c r="S354" s="92"/>
      <c r="T354" s="92"/>
      <c r="U354" s="92" t="s">
        <v>69</v>
      </c>
      <c r="V354" s="92"/>
      <c r="W354" s="92"/>
      <c r="X354" s="92" t="s">
        <v>8</v>
      </c>
      <c r="Y354" s="92"/>
      <c r="Z354" s="92"/>
    </row>
    <row r="355" spans="2:26" ht="16.5" customHeight="1" x14ac:dyDescent="0.3">
      <c r="B355" s="89" t="s">
        <v>77</v>
      </c>
      <c r="C355" s="90"/>
      <c r="D355" s="90"/>
      <c r="E355" s="90"/>
      <c r="F355" s="90"/>
      <c r="G355" s="90"/>
      <c r="H355" s="90"/>
      <c r="I355" s="90"/>
      <c r="J355" s="90"/>
      <c r="K355" s="90"/>
      <c r="L355" s="90"/>
      <c r="M355" s="90"/>
      <c r="N355" s="91"/>
      <c r="O355" s="162">
        <v>873149.57</v>
      </c>
      <c r="P355" s="162"/>
      <c r="Q355" s="162"/>
      <c r="R355" s="162">
        <v>1184685.6200000001</v>
      </c>
      <c r="S355" s="162"/>
      <c r="T355" s="162"/>
      <c r="U355" s="162">
        <v>1141561.74</v>
      </c>
      <c r="V355" s="162"/>
      <c r="W355" s="162"/>
      <c r="X355" s="162">
        <v>1119316.3</v>
      </c>
      <c r="Y355" s="162"/>
      <c r="Z355" s="162"/>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142" t="s">
        <v>78</v>
      </c>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4"/>
    </row>
    <row r="358" spans="2:26" ht="32.25" customHeight="1" x14ac:dyDescent="0.3">
      <c r="B358" s="132" t="s">
        <v>79</v>
      </c>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4"/>
    </row>
    <row r="359" spans="2:26" ht="15" customHeight="1" x14ac:dyDescent="0.3">
      <c r="B359" s="145" t="s">
        <v>61</v>
      </c>
      <c r="C359" s="146"/>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row>
    <row r="360" spans="2:26" ht="15" customHeight="1" x14ac:dyDescent="0.3">
      <c r="B360" s="34" t="s">
        <v>62</v>
      </c>
      <c r="C360" s="148" t="s">
        <v>63</v>
      </c>
      <c r="D360" s="149"/>
      <c r="E360" s="149"/>
      <c r="F360" s="149"/>
      <c r="G360" s="149"/>
      <c r="H360" s="149"/>
      <c r="I360" s="149"/>
      <c r="J360" s="149"/>
      <c r="K360" s="149"/>
      <c r="L360" s="149"/>
      <c r="M360" s="149"/>
      <c r="N360" s="149"/>
      <c r="O360" s="149"/>
      <c r="P360" s="149"/>
      <c r="Q360" s="149"/>
      <c r="R360" s="149"/>
      <c r="S360" s="149"/>
      <c r="T360" s="149"/>
      <c r="U360" s="149"/>
      <c r="V360" s="149"/>
      <c r="W360" s="149"/>
      <c r="X360" s="149"/>
      <c r="Y360" s="149"/>
      <c r="Z360" s="150"/>
    </row>
    <row r="361" spans="2:26" x14ac:dyDescent="0.3">
      <c r="B361" s="164"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65"/>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66"/>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3159.33</v>
      </c>
      <c r="D364" s="36">
        <v>3119.13</v>
      </c>
      <c r="E364" s="36">
        <v>3109.29</v>
      </c>
      <c r="F364" s="36">
        <v>3110.48</v>
      </c>
      <c r="G364" s="36">
        <v>3111.81</v>
      </c>
      <c r="H364" s="36">
        <v>3133.33</v>
      </c>
      <c r="I364" s="36">
        <v>3171.17</v>
      </c>
      <c r="J364" s="36">
        <v>3254.81</v>
      </c>
      <c r="K364" s="36">
        <v>3251.82</v>
      </c>
      <c r="L364" s="36">
        <v>3248.54</v>
      </c>
      <c r="M364" s="36">
        <v>3245.55</v>
      </c>
      <c r="N364" s="36">
        <v>3240.19</v>
      </c>
      <c r="O364" s="36">
        <v>3268.39</v>
      </c>
      <c r="P364" s="36">
        <v>3261.49</v>
      </c>
      <c r="Q364" s="36">
        <v>3254.8</v>
      </c>
      <c r="R364" s="36">
        <v>3268.67</v>
      </c>
      <c r="S364" s="36">
        <v>3278.05</v>
      </c>
      <c r="T364" s="36">
        <v>3298.11</v>
      </c>
      <c r="U364" s="36">
        <v>3310.76</v>
      </c>
      <c r="V364" s="36">
        <v>3290.59</v>
      </c>
      <c r="W364" s="36">
        <v>3286.11</v>
      </c>
      <c r="X364" s="36">
        <v>3299.51</v>
      </c>
      <c r="Y364" s="36">
        <v>3254.74</v>
      </c>
      <c r="Z364" s="36">
        <v>3194.92</v>
      </c>
    </row>
    <row r="365" spans="2:26" x14ac:dyDescent="0.3">
      <c r="B365" s="35">
        <v>2</v>
      </c>
      <c r="C365" s="36">
        <v>3084.01</v>
      </c>
      <c r="D365" s="36">
        <v>3063.26</v>
      </c>
      <c r="E365" s="36">
        <v>3029.99</v>
      </c>
      <c r="F365" s="36">
        <v>3009.12</v>
      </c>
      <c r="G365" s="36">
        <v>3025.06</v>
      </c>
      <c r="H365" s="36">
        <v>3070.43</v>
      </c>
      <c r="I365" s="36">
        <v>3078.12</v>
      </c>
      <c r="J365" s="36">
        <v>3093.04</v>
      </c>
      <c r="K365" s="36">
        <v>3179.28</v>
      </c>
      <c r="L365" s="36">
        <v>3186.8</v>
      </c>
      <c r="M365" s="36">
        <v>3187.22</v>
      </c>
      <c r="N365" s="36">
        <v>3184.32</v>
      </c>
      <c r="O365" s="36">
        <v>3175.86</v>
      </c>
      <c r="P365" s="36">
        <v>3184.68</v>
      </c>
      <c r="Q365" s="36">
        <v>3186.81</v>
      </c>
      <c r="R365" s="36">
        <v>3195.86</v>
      </c>
      <c r="S365" s="36">
        <v>3222.21</v>
      </c>
      <c r="T365" s="36">
        <v>3219.6</v>
      </c>
      <c r="U365" s="36">
        <v>3260.69</v>
      </c>
      <c r="V365" s="36">
        <v>3218.81</v>
      </c>
      <c r="W365" s="36">
        <v>3207.47</v>
      </c>
      <c r="X365" s="36">
        <v>3167.28</v>
      </c>
      <c r="Y365" s="36">
        <v>3118.18</v>
      </c>
      <c r="Z365" s="36">
        <v>3089.6</v>
      </c>
    </row>
    <row r="366" spans="2:26" x14ac:dyDescent="0.3">
      <c r="B366" s="35">
        <v>3</v>
      </c>
      <c r="C366" s="36">
        <v>3089.84</v>
      </c>
      <c r="D366" s="36">
        <v>3087.31</v>
      </c>
      <c r="E366" s="36">
        <v>3069.51</v>
      </c>
      <c r="F366" s="36">
        <v>3078.48</v>
      </c>
      <c r="G366" s="36">
        <v>3109.83</v>
      </c>
      <c r="H366" s="36">
        <v>3159.48</v>
      </c>
      <c r="I366" s="36">
        <v>3303.09</v>
      </c>
      <c r="J366" s="36">
        <v>3342.12</v>
      </c>
      <c r="K366" s="36">
        <v>3336.48</v>
      </c>
      <c r="L366" s="36">
        <v>3338.07</v>
      </c>
      <c r="M366" s="36">
        <v>3333.07</v>
      </c>
      <c r="N366" s="36">
        <v>3323.47</v>
      </c>
      <c r="O366" s="36">
        <v>3285.78</v>
      </c>
      <c r="P366" s="36">
        <v>3287.03</v>
      </c>
      <c r="Q366" s="36">
        <v>3297.01</v>
      </c>
      <c r="R366" s="36">
        <v>3292.84</v>
      </c>
      <c r="S366" s="36">
        <v>3336.83</v>
      </c>
      <c r="T366" s="36">
        <v>3307.94</v>
      </c>
      <c r="U366" s="36">
        <v>3306.43</v>
      </c>
      <c r="V366" s="36">
        <v>3256.23</v>
      </c>
      <c r="W366" s="36">
        <v>3240.51</v>
      </c>
      <c r="X366" s="36">
        <v>3255.11</v>
      </c>
      <c r="Y366" s="36">
        <v>3202.12</v>
      </c>
      <c r="Z366" s="36">
        <v>3108.08</v>
      </c>
    </row>
    <row r="367" spans="2:26" x14ac:dyDescent="0.3">
      <c r="B367" s="35">
        <v>4</v>
      </c>
      <c r="C367" s="36">
        <v>2996.85</v>
      </c>
      <c r="D367" s="36">
        <v>2992.31</v>
      </c>
      <c r="E367" s="36">
        <v>2986.73</v>
      </c>
      <c r="F367" s="36">
        <v>3001.53</v>
      </c>
      <c r="G367" s="36">
        <v>3039.86</v>
      </c>
      <c r="H367" s="36">
        <v>3026.98</v>
      </c>
      <c r="I367" s="36">
        <v>3135.03</v>
      </c>
      <c r="J367" s="36">
        <v>3337.11</v>
      </c>
      <c r="K367" s="36">
        <v>3331.55</v>
      </c>
      <c r="L367" s="36">
        <v>3332.15</v>
      </c>
      <c r="M367" s="36">
        <v>3292.87</v>
      </c>
      <c r="N367" s="36">
        <v>3290.12</v>
      </c>
      <c r="O367" s="36">
        <v>3283.19</v>
      </c>
      <c r="P367" s="36">
        <v>3112.72</v>
      </c>
      <c r="Q367" s="36">
        <v>3163.44</v>
      </c>
      <c r="R367" s="36">
        <v>3162.64</v>
      </c>
      <c r="S367" s="36">
        <v>3170.94</v>
      </c>
      <c r="T367" s="36">
        <v>3168.66</v>
      </c>
      <c r="U367" s="36">
        <v>3178.19</v>
      </c>
      <c r="V367" s="36">
        <v>3138.91</v>
      </c>
      <c r="W367" s="36">
        <v>3147.2</v>
      </c>
      <c r="X367" s="36">
        <v>3149.96</v>
      </c>
      <c r="Y367" s="36">
        <v>3081.96</v>
      </c>
      <c r="Z367" s="36">
        <v>3007.18</v>
      </c>
    </row>
    <row r="368" spans="2:26" ht="15" customHeight="1" x14ac:dyDescent="0.3">
      <c r="B368" s="35">
        <v>5</v>
      </c>
      <c r="C368" s="36">
        <v>3048.37</v>
      </c>
      <c r="D368" s="36">
        <v>3043.31</v>
      </c>
      <c r="E368" s="36">
        <v>3036.57</v>
      </c>
      <c r="F368" s="36">
        <v>3046.12</v>
      </c>
      <c r="G368" s="36">
        <v>3076.12</v>
      </c>
      <c r="H368" s="36">
        <v>3135.48</v>
      </c>
      <c r="I368" s="36">
        <v>3162.32</v>
      </c>
      <c r="J368" s="36">
        <v>3263.19</v>
      </c>
      <c r="K368" s="36">
        <v>3344.48</v>
      </c>
      <c r="L368" s="36">
        <v>3345.94</v>
      </c>
      <c r="M368" s="36">
        <v>3311.6</v>
      </c>
      <c r="N368" s="36">
        <v>3331.22</v>
      </c>
      <c r="O368" s="36">
        <v>3318.09</v>
      </c>
      <c r="P368" s="36">
        <v>3242.52</v>
      </c>
      <c r="Q368" s="36">
        <v>3328.98</v>
      </c>
      <c r="R368" s="36">
        <v>3254.24</v>
      </c>
      <c r="S368" s="36">
        <v>3275.12</v>
      </c>
      <c r="T368" s="36">
        <v>3275.8</v>
      </c>
      <c r="U368" s="36">
        <v>3283.27</v>
      </c>
      <c r="V368" s="36">
        <v>3268.49</v>
      </c>
      <c r="W368" s="36">
        <v>3259.5</v>
      </c>
      <c r="X368" s="36">
        <v>3243.45</v>
      </c>
      <c r="Y368" s="36">
        <v>3103.3</v>
      </c>
      <c r="Z368" s="36">
        <v>3051.31</v>
      </c>
    </row>
    <row r="369" spans="2:26" x14ac:dyDescent="0.3">
      <c r="B369" s="35">
        <v>6</v>
      </c>
      <c r="C369" s="36">
        <v>3092.75</v>
      </c>
      <c r="D369" s="36">
        <v>3108.53</v>
      </c>
      <c r="E369" s="36">
        <v>3115.16</v>
      </c>
      <c r="F369" s="36">
        <v>3085.04</v>
      </c>
      <c r="G369" s="36">
        <v>3132.02</v>
      </c>
      <c r="H369" s="36">
        <v>3193.74</v>
      </c>
      <c r="I369" s="36">
        <v>3264.79</v>
      </c>
      <c r="J369" s="36">
        <v>3332.31</v>
      </c>
      <c r="K369" s="36">
        <v>3336.1</v>
      </c>
      <c r="L369" s="36">
        <v>3333.92</v>
      </c>
      <c r="M369" s="36">
        <v>3328.29</v>
      </c>
      <c r="N369" s="36">
        <v>3327.14</v>
      </c>
      <c r="O369" s="36">
        <v>3317.69</v>
      </c>
      <c r="P369" s="36">
        <v>3319.14</v>
      </c>
      <c r="Q369" s="36">
        <v>3329.88</v>
      </c>
      <c r="R369" s="36">
        <v>3334.22</v>
      </c>
      <c r="S369" s="36">
        <v>3349.9</v>
      </c>
      <c r="T369" s="36">
        <v>3349.73</v>
      </c>
      <c r="U369" s="36">
        <v>3353.81</v>
      </c>
      <c r="V369" s="36">
        <v>3339.09</v>
      </c>
      <c r="W369" s="36">
        <v>3336.74</v>
      </c>
      <c r="X369" s="36">
        <v>3319.44</v>
      </c>
      <c r="Y369" s="36">
        <v>3183.06</v>
      </c>
      <c r="Z369" s="36">
        <v>3103.91</v>
      </c>
    </row>
    <row r="370" spans="2:26" x14ac:dyDescent="0.3">
      <c r="B370" s="35">
        <v>7</v>
      </c>
      <c r="C370" s="36">
        <v>3079.61</v>
      </c>
      <c r="D370" s="36">
        <v>3064.39</v>
      </c>
      <c r="E370" s="36">
        <v>3086.41</v>
      </c>
      <c r="F370" s="36">
        <v>3106.05</v>
      </c>
      <c r="G370" s="36">
        <v>3139.07</v>
      </c>
      <c r="H370" s="36">
        <v>3195.84</v>
      </c>
      <c r="I370" s="36">
        <v>3298.01</v>
      </c>
      <c r="J370" s="36">
        <v>3352.35</v>
      </c>
      <c r="K370" s="36">
        <v>3357.81</v>
      </c>
      <c r="L370" s="36">
        <v>3377.94</v>
      </c>
      <c r="M370" s="36">
        <v>3377.34</v>
      </c>
      <c r="N370" s="36">
        <v>3374.59</v>
      </c>
      <c r="O370" s="36">
        <v>3365.27</v>
      </c>
      <c r="P370" s="36">
        <v>3368.57</v>
      </c>
      <c r="Q370" s="36">
        <v>3360.15</v>
      </c>
      <c r="R370" s="36">
        <v>3342.76</v>
      </c>
      <c r="S370" s="36">
        <v>3341.91</v>
      </c>
      <c r="T370" s="36">
        <v>3336.24</v>
      </c>
      <c r="U370" s="36">
        <v>3342.25</v>
      </c>
      <c r="V370" s="36">
        <v>3335.68</v>
      </c>
      <c r="W370" s="36">
        <v>3318.74</v>
      </c>
      <c r="X370" s="36">
        <v>3288.59</v>
      </c>
      <c r="Y370" s="36">
        <v>3219.38</v>
      </c>
      <c r="Z370" s="36">
        <v>3136.59</v>
      </c>
    </row>
    <row r="371" spans="2:26" x14ac:dyDescent="0.3">
      <c r="B371" s="35">
        <v>8</v>
      </c>
      <c r="C371" s="36">
        <v>3158.88</v>
      </c>
      <c r="D371" s="36">
        <v>3137.89</v>
      </c>
      <c r="E371" s="36">
        <v>3137.24</v>
      </c>
      <c r="F371" s="36">
        <v>3104.89</v>
      </c>
      <c r="G371" s="36">
        <v>3179.2</v>
      </c>
      <c r="H371" s="36">
        <v>3223.54</v>
      </c>
      <c r="I371" s="36">
        <v>3266.8</v>
      </c>
      <c r="J371" s="36">
        <v>3353.12</v>
      </c>
      <c r="K371" s="36">
        <v>3424.97</v>
      </c>
      <c r="L371" s="36">
        <v>3427.85</v>
      </c>
      <c r="M371" s="36">
        <v>3427.72</v>
      </c>
      <c r="N371" s="36">
        <v>3430.91</v>
      </c>
      <c r="O371" s="36">
        <v>3425.46</v>
      </c>
      <c r="P371" s="36">
        <v>3415.82</v>
      </c>
      <c r="Q371" s="36">
        <v>3413.13</v>
      </c>
      <c r="R371" s="36">
        <v>3413.87</v>
      </c>
      <c r="S371" s="36">
        <v>3448.72</v>
      </c>
      <c r="T371" s="36">
        <v>3500</v>
      </c>
      <c r="U371" s="36">
        <v>3484.93</v>
      </c>
      <c r="V371" s="36">
        <v>3425.72</v>
      </c>
      <c r="W371" s="36">
        <v>3421.09</v>
      </c>
      <c r="X371" s="36">
        <v>3376.66</v>
      </c>
      <c r="Y371" s="36">
        <v>3293.7</v>
      </c>
      <c r="Z371" s="36">
        <v>3184.31</v>
      </c>
    </row>
    <row r="372" spans="2:26" x14ac:dyDescent="0.3">
      <c r="B372" s="35">
        <v>9</v>
      </c>
      <c r="C372" s="36">
        <v>3167.91</v>
      </c>
      <c r="D372" s="36">
        <v>3137.21</v>
      </c>
      <c r="E372" s="36">
        <v>3139</v>
      </c>
      <c r="F372" s="36">
        <v>3046.23</v>
      </c>
      <c r="G372" s="36">
        <v>3104.45</v>
      </c>
      <c r="H372" s="36">
        <v>3207.92</v>
      </c>
      <c r="I372" s="36">
        <v>3215.58</v>
      </c>
      <c r="J372" s="36">
        <v>3255.8</v>
      </c>
      <c r="K372" s="36">
        <v>3297.41</v>
      </c>
      <c r="L372" s="36">
        <v>3387.09</v>
      </c>
      <c r="M372" s="36">
        <v>3409.35</v>
      </c>
      <c r="N372" s="36">
        <v>3404.75</v>
      </c>
      <c r="O372" s="36">
        <v>3395.62</v>
      </c>
      <c r="P372" s="36">
        <v>3388.27</v>
      </c>
      <c r="Q372" s="36">
        <v>3390.44</v>
      </c>
      <c r="R372" s="36">
        <v>3395.46</v>
      </c>
      <c r="S372" s="36">
        <v>3385.1</v>
      </c>
      <c r="T372" s="36">
        <v>3410.79</v>
      </c>
      <c r="U372" s="36">
        <v>3393.97</v>
      </c>
      <c r="V372" s="36">
        <v>3380.19</v>
      </c>
      <c r="W372" s="36">
        <v>3338.89</v>
      </c>
      <c r="X372" s="36">
        <v>3284.53</v>
      </c>
      <c r="Y372" s="36">
        <v>3138.15</v>
      </c>
      <c r="Z372" s="36">
        <v>3000.46</v>
      </c>
    </row>
    <row r="373" spans="2:26" x14ac:dyDescent="0.3">
      <c r="B373" s="35">
        <v>10</v>
      </c>
      <c r="C373" s="36">
        <v>3048.09</v>
      </c>
      <c r="D373" s="36">
        <v>3055.96</v>
      </c>
      <c r="E373" s="36">
        <v>3134.45</v>
      </c>
      <c r="F373" s="36">
        <v>3247.72</v>
      </c>
      <c r="G373" s="36">
        <v>3355.07</v>
      </c>
      <c r="H373" s="36">
        <v>3470.73</v>
      </c>
      <c r="I373" s="36">
        <v>3555.34</v>
      </c>
      <c r="J373" s="36">
        <v>3561.92</v>
      </c>
      <c r="K373" s="36">
        <v>3621.5</v>
      </c>
      <c r="L373" s="36">
        <v>3630.47</v>
      </c>
      <c r="M373" s="36">
        <v>3618.23</v>
      </c>
      <c r="N373" s="36">
        <v>3650.95</v>
      </c>
      <c r="O373" s="36">
        <v>3634.24</v>
      </c>
      <c r="P373" s="36">
        <v>3619.5</v>
      </c>
      <c r="Q373" s="36">
        <v>3621.93</v>
      </c>
      <c r="R373" s="36">
        <v>3595.54</v>
      </c>
      <c r="S373" s="36">
        <v>3601.55</v>
      </c>
      <c r="T373" s="36">
        <v>3582.21</v>
      </c>
      <c r="U373" s="36">
        <v>3512.26</v>
      </c>
      <c r="V373" s="36">
        <v>3479.66</v>
      </c>
      <c r="W373" s="36">
        <v>3410.06</v>
      </c>
      <c r="X373" s="36">
        <v>3368.02</v>
      </c>
      <c r="Y373" s="36">
        <v>3131.47</v>
      </c>
      <c r="Z373" s="36">
        <v>3017.15</v>
      </c>
    </row>
    <row r="374" spans="2:26" x14ac:dyDescent="0.3">
      <c r="B374" s="35">
        <v>11</v>
      </c>
      <c r="C374" s="36">
        <v>3027.9</v>
      </c>
      <c r="D374" s="36">
        <v>2919.39</v>
      </c>
      <c r="E374" s="36">
        <v>3157.4</v>
      </c>
      <c r="F374" s="36">
        <v>3200.97</v>
      </c>
      <c r="G374" s="36">
        <v>3222.17</v>
      </c>
      <c r="H374" s="36">
        <v>3303.55</v>
      </c>
      <c r="I374" s="36">
        <v>3426.64</v>
      </c>
      <c r="J374" s="36">
        <v>3409.17</v>
      </c>
      <c r="K374" s="36">
        <v>3412.7</v>
      </c>
      <c r="L374" s="36">
        <v>3405.93</v>
      </c>
      <c r="M374" s="36">
        <v>3396.07</v>
      </c>
      <c r="N374" s="36">
        <v>3401.45</v>
      </c>
      <c r="O374" s="36">
        <v>3385.06</v>
      </c>
      <c r="P374" s="36">
        <v>3386.36</v>
      </c>
      <c r="Q374" s="36">
        <v>3385.4</v>
      </c>
      <c r="R374" s="36">
        <v>3384.76</v>
      </c>
      <c r="S374" s="36">
        <v>3388.79</v>
      </c>
      <c r="T374" s="36">
        <v>3390.6</v>
      </c>
      <c r="U374" s="36">
        <v>3372.89</v>
      </c>
      <c r="V374" s="36">
        <v>3333.49</v>
      </c>
      <c r="W374" s="36">
        <v>3310.1</v>
      </c>
      <c r="X374" s="36">
        <v>3271.54</v>
      </c>
      <c r="Y374" s="36">
        <v>3098.63</v>
      </c>
      <c r="Z374" s="36">
        <v>2940.87</v>
      </c>
    </row>
    <row r="375" spans="2:26" x14ac:dyDescent="0.3">
      <c r="B375" s="35">
        <v>12</v>
      </c>
      <c r="C375" s="36">
        <v>3017.6</v>
      </c>
      <c r="D375" s="36">
        <v>3101.2</v>
      </c>
      <c r="E375" s="36">
        <v>3180.34</v>
      </c>
      <c r="F375" s="36">
        <v>3238.71</v>
      </c>
      <c r="G375" s="36">
        <v>3257.44</v>
      </c>
      <c r="H375" s="36">
        <v>3322.43</v>
      </c>
      <c r="I375" s="36">
        <v>3324.19</v>
      </c>
      <c r="J375" s="36">
        <v>3392.59</v>
      </c>
      <c r="K375" s="36">
        <v>3419.96</v>
      </c>
      <c r="L375" s="36">
        <v>3426.65</v>
      </c>
      <c r="M375" s="36">
        <v>3454.54</v>
      </c>
      <c r="N375" s="36">
        <v>3459.27</v>
      </c>
      <c r="O375" s="36">
        <v>3424.09</v>
      </c>
      <c r="P375" s="36">
        <v>3427.42</v>
      </c>
      <c r="Q375" s="36">
        <v>3424.34</v>
      </c>
      <c r="R375" s="36">
        <v>3407.88</v>
      </c>
      <c r="S375" s="36">
        <v>3404.83</v>
      </c>
      <c r="T375" s="36">
        <v>3443.6</v>
      </c>
      <c r="U375" s="36">
        <v>3409.11</v>
      </c>
      <c r="V375" s="36">
        <v>3395.89</v>
      </c>
      <c r="W375" s="36">
        <v>3348.17</v>
      </c>
      <c r="X375" s="36">
        <v>3240.58</v>
      </c>
      <c r="Y375" s="36">
        <v>3105.4</v>
      </c>
      <c r="Z375" s="36">
        <v>2992.07</v>
      </c>
    </row>
    <row r="376" spans="2:26" x14ac:dyDescent="0.3">
      <c r="B376" s="35">
        <v>13</v>
      </c>
      <c r="C376" s="36">
        <v>2990.03</v>
      </c>
      <c r="D376" s="36">
        <v>2970.77</v>
      </c>
      <c r="E376" s="36">
        <v>3139.14</v>
      </c>
      <c r="F376" s="36">
        <v>3213.46</v>
      </c>
      <c r="G376" s="36">
        <v>3285.43</v>
      </c>
      <c r="H376" s="36">
        <v>3262.89</v>
      </c>
      <c r="I376" s="36">
        <v>3392.04</v>
      </c>
      <c r="J376" s="36">
        <v>3477.15</v>
      </c>
      <c r="K376" s="36">
        <v>3494.58</v>
      </c>
      <c r="L376" s="36">
        <v>3481.08</v>
      </c>
      <c r="M376" s="36">
        <v>3493.42</v>
      </c>
      <c r="N376" s="36">
        <v>3503.17</v>
      </c>
      <c r="O376" s="36">
        <v>3474.11</v>
      </c>
      <c r="P376" s="36">
        <v>3483.56</v>
      </c>
      <c r="Q376" s="36">
        <v>3483.9</v>
      </c>
      <c r="R376" s="36">
        <v>3483.8</v>
      </c>
      <c r="S376" s="36">
        <v>3471.11</v>
      </c>
      <c r="T376" s="36">
        <v>3479.15</v>
      </c>
      <c r="U376" s="36">
        <v>3463.1</v>
      </c>
      <c r="V376" s="36">
        <v>3396.87</v>
      </c>
      <c r="W376" s="36">
        <v>3354.7</v>
      </c>
      <c r="X376" s="36">
        <v>3329.03</v>
      </c>
      <c r="Y376" s="36">
        <v>3143.08</v>
      </c>
      <c r="Z376" s="36">
        <v>3088.62</v>
      </c>
    </row>
    <row r="377" spans="2:26" x14ac:dyDescent="0.3">
      <c r="B377" s="35">
        <v>14</v>
      </c>
      <c r="C377" s="36">
        <v>3179.94</v>
      </c>
      <c r="D377" s="36">
        <v>3213.25</v>
      </c>
      <c r="E377" s="36">
        <v>3300.51</v>
      </c>
      <c r="F377" s="36">
        <v>3364.39</v>
      </c>
      <c r="G377" s="36">
        <v>3453.37</v>
      </c>
      <c r="H377" s="36">
        <v>3460.31</v>
      </c>
      <c r="I377" s="36">
        <v>3497.15</v>
      </c>
      <c r="J377" s="36">
        <v>3554.27</v>
      </c>
      <c r="K377" s="36">
        <v>3601.34</v>
      </c>
      <c r="L377" s="36">
        <v>3674.53</v>
      </c>
      <c r="M377" s="36">
        <v>3589.09</v>
      </c>
      <c r="N377" s="36">
        <v>3600.9</v>
      </c>
      <c r="O377" s="36">
        <v>3591.51</v>
      </c>
      <c r="P377" s="36">
        <v>3561.48</v>
      </c>
      <c r="Q377" s="36">
        <v>3580.71</v>
      </c>
      <c r="R377" s="36">
        <v>3574.55</v>
      </c>
      <c r="S377" s="36">
        <v>3586.58</v>
      </c>
      <c r="T377" s="36">
        <v>3563.15</v>
      </c>
      <c r="U377" s="36">
        <v>3549.71</v>
      </c>
      <c r="V377" s="36">
        <v>3539.81</v>
      </c>
      <c r="W377" s="36">
        <v>3475.74</v>
      </c>
      <c r="X377" s="36">
        <v>3458.24</v>
      </c>
      <c r="Y377" s="36">
        <v>3360.35</v>
      </c>
      <c r="Z377" s="36">
        <v>3270.32</v>
      </c>
    </row>
    <row r="378" spans="2:26" x14ac:dyDescent="0.3">
      <c r="B378" s="35">
        <v>15</v>
      </c>
      <c r="C378" s="36">
        <v>3385.35</v>
      </c>
      <c r="D378" s="36">
        <v>3306.35</v>
      </c>
      <c r="E378" s="36">
        <v>3443.38</v>
      </c>
      <c r="F378" s="36">
        <v>3464.15</v>
      </c>
      <c r="G378" s="36">
        <v>3473.43</v>
      </c>
      <c r="H378" s="36">
        <v>3474.57</v>
      </c>
      <c r="I378" s="36">
        <v>3476.8</v>
      </c>
      <c r="J378" s="36">
        <v>3659.95</v>
      </c>
      <c r="K378" s="36">
        <v>3666.86</v>
      </c>
      <c r="L378" s="36">
        <v>3676.73</v>
      </c>
      <c r="M378" s="36">
        <v>3669.2</v>
      </c>
      <c r="N378" s="36">
        <v>3669.49</v>
      </c>
      <c r="O378" s="36">
        <v>3524.81</v>
      </c>
      <c r="P378" s="36">
        <v>3506.31</v>
      </c>
      <c r="Q378" s="36">
        <v>3468.2</v>
      </c>
      <c r="R378" s="36">
        <v>3466.72</v>
      </c>
      <c r="S378" s="36">
        <v>3469.99</v>
      </c>
      <c r="T378" s="36">
        <v>3471.22</v>
      </c>
      <c r="U378" s="36">
        <v>3479.7</v>
      </c>
      <c r="V378" s="36">
        <v>3446.57</v>
      </c>
      <c r="W378" s="36">
        <v>3439.72</v>
      </c>
      <c r="X378" s="36">
        <v>3439.23</v>
      </c>
      <c r="Y378" s="36">
        <v>3444.38</v>
      </c>
      <c r="Z378" s="36">
        <v>3438.93</v>
      </c>
    </row>
    <row r="379" spans="2:26" x14ac:dyDescent="0.3">
      <c r="B379" s="35">
        <v>16</v>
      </c>
      <c r="C379" s="36">
        <v>3384.7</v>
      </c>
      <c r="D379" s="36">
        <v>3309.81</v>
      </c>
      <c r="E379" s="36">
        <v>3306.19</v>
      </c>
      <c r="F379" s="36">
        <v>3304.66</v>
      </c>
      <c r="G379" s="36">
        <v>3371.22</v>
      </c>
      <c r="H379" s="36">
        <v>3372.66</v>
      </c>
      <c r="I379" s="36">
        <v>3374.16</v>
      </c>
      <c r="J379" s="36">
        <v>3458.89</v>
      </c>
      <c r="K379" s="36">
        <v>3452.49</v>
      </c>
      <c r="L379" s="36">
        <v>3467.39</v>
      </c>
      <c r="M379" s="36">
        <v>3460.25</v>
      </c>
      <c r="N379" s="36">
        <v>3453.37</v>
      </c>
      <c r="O379" s="36">
        <v>3458.52</v>
      </c>
      <c r="P379" s="36">
        <v>3449.42</v>
      </c>
      <c r="Q379" s="36">
        <v>3449.99</v>
      </c>
      <c r="R379" s="36">
        <v>3449.92</v>
      </c>
      <c r="S379" s="36">
        <v>3453.39</v>
      </c>
      <c r="T379" s="36">
        <v>3456.98</v>
      </c>
      <c r="U379" s="36">
        <v>3503.75</v>
      </c>
      <c r="V379" s="36">
        <v>3448.14</v>
      </c>
      <c r="W379" s="36">
        <v>3423.58</v>
      </c>
      <c r="X379" s="36">
        <v>3421.33</v>
      </c>
      <c r="Y379" s="36">
        <v>3377</v>
      </c>
      <c r="Z379" s="36">
        <v>3270.17</v>
      </c>
    </row>
    <row r="380" spans="2:26" x14ac:dyDescent="0.3">
      <c r="B380" s="35">
        <v>17</v>
      </c>
      <c r="C380" s="36">
        <v>3309.28</v>
      </c>
      <c r="D380" s="36">
        <v>3384.09</v>
      </c>
      <c r="E380" s="36">
        <v>3391.19</v>
      </c>
      <c r="F380" s="36">
        <v>3457.59</v>
      </c>
      <c r="G380" s="36">
        <v>3500.1</v>
      </c>
      <c r="H380" s="36">
        <v>3491.97</v>
      </c>
      <c r="I380" s="36">
        <v>3466.55</v>
      </c>
      <c r="J380" s="36">
        <v>3464.33</v>
      </c>
      <c r="K380" s="36">
        <v>3493.87</v>
      </c>
      <c r="L380" s="36">
        <v>3525.32</v>
      </c>
      <c r="M380" s="36">
        <v>3511.37</v>
      </c>
      <c r="N380" s="36">
        <v>3497.91</v>
      </c>
      <c r="O380" s="36">
        <v>3452.66</v>
      </c>
      <c r="P380" s="36">
        <v>3447.23</v>
      </c>
      <c r="Q380" s="36">
        <v>3449.62</v>
      </c>
      <c r="R380" s="36">
        <v>3450.34</v>
      </c>
      <c r="S380" s="36">
        <v>3451.13</v>
      </c>
      <c r="T380" s="36">
        <v>3493.39</v>
      </c>
      <c r="U380" s="36">
        <v>3501.83</v>
      </c>
      <c r="V380" s="36">
        <v>3468.88</v>
      </c>
      <c r="W380" s="36">
        <v>3413.93</v>
      </c>
      <c r="X380" s="36">
        <v>3411.72</v>
      </c>
      <c r="Y380" s="36">
        <v>3391.63</v>
      </c>
      <c r="Z380" s="36">
        <v>3290.88</v>
      </c>
    </row>
    <row r="381" spans="2:26" x14ac:dyDescent="0.3">
      <c r="B381" s="35">
        <v>18</v>
      </c>
      <c r="C381" s="36">
        <v>3377.62</v>
      </c>
      <c r="D381" s="36">
        <v>3387.53</v>
      </c>
      <c r="E381" s="36">
        <v>3436.09</v>
      </c>
      <c r="F381" s="36">
        <v>3443.45</v>
      </c>
      <c r="G381" s="36">
        <v>3454.15</v>
      </c>
      <c r="H381" s="36">
        <v>3479.82</v>
      </c>
      <c r="I381" s="36">
        <v>3460.73</v>
      </c>
      <c r="J381" s="36">
        <v>3466.56</v>
      </c>
      <c r="K381" s="36">
        <v>3491.94</v>
      </c>
      <c r="L381" s="36">
        <v>3497.94</v>
      </c>
      <c r="M381" s="36">
        <v>3498.8</v>
      </c>
      <c r="N381" s="36">
        <v>3526.76</v>
      </c>
      <c r="O381" s="36">
        <v>3504.17</v>
      </c>
      <c r="P381" s="36">
        <v>3508.78</v>
      </c>
      <c r="Q381" s="36">
        <v>3445.34</v>
      </c>
      <c r="R381" s="36">
        <v>3443.5</v>
      </c>
      <c r="S381" s="36">
        <v>3453.2</v>
      </c>
      <c r="T381" s="36">
        <v>3463.28</v>
      </c>
      <c r="U381" s="36">
        <v>3496.48</v>
      </c>
      <c r="V381" s="36">
        <v>3464.19</v>
      </c>
      <c r="W381" s="36">
        <v>3427.92</v>
      </c>
      <c r="X381" s="36">
        <v>3414.59</v>
      </c>
      <c r="Y381" s="36">
        <v>3409</v>
      </c>
      <c r="Z381" s="36">
        <v>3359.89</v>
      </c>
    </row>
    <row r="382" spans="2:26" x14ac:dyDescent="0.3">
      <c r="B382" s="35">
        <v>19</v>
      </c>
      <c r="C382" s="36">
        <v>3354.3</v>
      </c>
      <c r="D382" s="36">
        <v>3414.61</v>
      </c>
      <c r="E382" s="36">
        <v>3428.49</v>
      </c>
      <c r="F382" s="36">
        <v>3445.79</v>
      </c>
      <c r="G382" s="36">
        <v>3460.56</v>
      </c>
      <c r="H382" s="36">
        <v>3535.47</v>
      </c>
      <c r="I382" s="36">
        <v>3471.77</v>
      </c>
      <c r="J382" s="36">
        <v>3479.16</v>
      </c>
      <c r="K382" s="36">
        <v>3493.68</v>
      </c>
      <c r="L382" s="36">
        <v>3494.96</v>
      </c>
      <c r="M382" s="36">
        <v>3487.87</v>
      </c>
      <c r="N382" s="36">
        <v>3512.81</v>
      </c>
      <c r="O382" s="36">
        <v>3510.73</v>
      </c>
      <c r="P382" s="36">
        <v>3507.34</v>
      </c>
      <c r="Q382" s="36">
        <v>3451.35</v>
      </c>
      <c r="R382" s="36">
        <v>3441.86</v>
      </c>
      <c r="S382" s="36">
        <v>3450.36</v>
      </c>
      <c r="T382" s="36">
        <v>3467.8</v>
      </c>
      <c r="U382" s="36">
        <v>3530.86</v>
      </c>
      <c r="V382" s="36">
        <v>3450.05</v>
      </c>
      <c r="W382" s="36">
        <v>3416.01</v>
      </c>
      <c r="X382" s="36">
        <v>3413.81</v>
      </c>
      <c r="Y382" s="36">
        <v>3411.78</v>
      </c>
      <c r="Z382" s="36">
        <v>3367.02</v>
      </c>
    </row>
    <row r="383" spans="2:26" x14ac:dyDescent="0.3">
      <c r="B383" s="35">
        <v>20</v>
      </c>
      <c r="C383" s="36">
        <v>3414.31</v>
      </c>
      <c r="D383" s="36">
        <v>3414.65</v>
      </c>
      <c r="E383" s="36">
        <v>3434.55</v>
      </c>
      <c r="F383" s="36">
        <v>3513.12</v>
      </c>
      <c r="G383" s="36">
        <v>3496.87</v>
      </c>
      <c r="H383" s="36">
        <v>3533.94</v>
      </c>
      <c r="I383" s="36">
        <v>3459.77</v>
      </c>
      <c r="J383" s="36">
        <v>3462.45</v>
      </c>
      <c r="K383" s="36">
        <v>3508.92</v>
      </c>
      <c r="L383" s="36">
        <v>3545.07</v>
      </c>
      <c r="M383" s="36">
        <v>3522.78</v>
      </c>
      <c r="N383" s="36">
        <v>3506.7</v>
      </c>
      <c r="O383" s="36">
        <v>3472.19</v>
      </c>
      <c r="P383" s="36">
        <v>3446.97</v>
      </c>
      <c r="Q383" s="36">
        <v>3437.56</v>
      </c>
      <c r="R383" s="36">
        <v>3434.03</v>
      </c>
      <c r="S383" s="36">
        <v>3438.61</v>
      </c>
      <c r="T383" s="36">
        <v>3485.98</v>
      </c>
      <c r="U383" s="36">
        <v>3533.24</v>
      </c>
      <c r="V383" s="36">
        <v>3474.71</v>
      </c>
      <c r="W383" s="36">
        <v>3430.45</v>
      </c>
      <c r="X383" s="36">
        <v>3407.81</v>
      </c>
      <c r="Y383" s="36">
        <v>3405.18</v>
      </c>
      <c r="Z383" s="36">
        <v>3409.3</v>
      </c>
    </row>
    <row r="384" spans="2:26" x14ac:dyDescent="0.3">
      <c r="B384" s="35">
        <v>21</v>
      </c>
      <c r="C384" s="36">
        <v>3392.85</v>
      </c>
      <c r="D384" s="36">
        <v>3395.47</v>
      </c>
      <c r="E384" s="36">
        <v>3406.06</v>
      </c>
      <c r="F384" s="36">
        <v>3445.34</v>
      </c>
      <c r="G384" s="36">
        <v>3431.43</v>
      </c>
      <c r="H384" s="36">
        <v>3470.31</v>
      </c>
      <c r="I384" s="36">
        <v>3429.29</v>
      </c>
      <c r="J384" s="36">
        <v>3437.02</v>
      </c>
      <c r="K384" s="36">
        <v>3482.49</v>
      </c>
      <c r="L384" s="36">
        <v>3502.14</v>
      </c>
      <c r="M384" s="36">
        <v>3505.42</v>
      </c>
      <c r="N384" s="36">
        <v>3490.45</v>
      </c>
      <c r="O384" s="36">
        <v>3463.87</v>
      </c>
      <c r="P384" s="36">
        <v>3424.54</v>
      </c>
      <c r="Q384" s="36">
        <v>3401.7</v>
      </c>
      <c r="R384" s="36">
        <v>3401.54</v>
      </c>
      <c r="S384" s="36">
        <v>3412.07</v>
      </c>
      <c r="T384" s="36">
        <v>3447.7</v>
      </c>
      <c r="U384" s="36">
        <v>3444.12</v>
      </c>
      <c r="V384" s="36">
        <v>3426.3</v>
      </c>
      <c r="W384" s="36">
        <v>3422.82</v>
      </c>
      <c r="X384" s="36">
        <v>3419.54</v>
      </c>
      <c r="Y384" s="36">
        <v>3415.1</v>
      </c>
      <c r="Z384" s="36">
        <v>3418.95</v>
      </c>
    </row>
    <row r="385" spans="2:26" x14ac:dyDescent="0.3">
      <c r="B385" s="35">
        <v>22</v>
      </c>
      <c r="C385" s="36">
        <v>3455.27</v>
      </c>
      <c r="D385" s="36">
        <v>3408.16</v>
      </c>
      <c r="E385" s="36">
        <v>3432.66</v>
      </c>
      <c r="F385" s="36">
        <v>3474.74</v>
      </c>
      <c r="G385" s="36">
        <v>3457.3</v>
      </c>
      <c r="H385" s="36">
        <v>3483.23</v>
      </c>
      <c r="I385" s="36">
        <v>3495.7</v>
      </c>
      <c r="J385" s="36">
        <v>3526.03</v>
      </c>
      <c r="K385" s="36">
        <v>3651.28</v>
      </c>
      <c r="L385" s="36">
        <v>3649.6</v>
      </c>
      <c r="M385" s="36">
        <v>3646.03</v>
      </c>
      <c r="N385" s="36">
        <v>3639.97</v>
      </c>
      <c r="O385" s="36">
        <v>3648.26</v>
      </c>
      <c r="P385" s="36">
        <v>3659.7</v>
      </c>
      <c r="Q385" s="36">
        <v>3665.08</v>
      </c>
      <c r="R385" s="36">
        <v>3666.88</v>
      </c>
      <c r="S385" s="36">
        <v>4057.57</v>
      </c>
      <c r="T385" s="36">
        <v>4063.5</v>
      </c>
      <c r="U385" s="36">
        <v>3670.77</v>
      </c>
      <c r="V385" s="36">
        <v>3637.77</v>
      </c>
      <c r="W385" s="36">
        <v>3615.77</v>
      </c>
      <c r="X385" s="36">
        <v>3560.65</v>
      </c>
      <c r="Y385" s="36">
        <v>3471.02</v>
      </c>
      <c r="Z385" s="36">
        <v>3448.55</v>
      </c>
    </row>
    <row r="386" spans="2:26" x14ac:dyDescent="0.3">
      <c r="B386" s="35">
        <v>23</v>
      </c>
      <c r="C386" s="36">
        <v>3274.86</v>
      </c>
      <c r="D386" s="36">
        <v>3245.99</v>
      </c>
      <c r="E386" s="36">
        <v>3257.82</v>
      </c>
      <c r="F386" s="36">
        <v>3274.48</v>
      </c>
      <c r="G386" s="36">
        <v>3272.97</v>
      </c>
      <c r="H386" s="36">
        <v>3305.24</v>
      </c>
      <c r="I386" s="36">
        <v>3324.54</v>
      </c>
      <c r="J386" s="36">
        <v>3316.01</v>
      </c>
      <c r="K386" s="36">
        <v>3411.35</v>
      </c>
      <c r="L386" s="36">
        <v>3449.96</v>
      </c>
      <c r="M386" s="36">
        <v>3448.05</v>
      </c>
      <c r="N386" s="36">
        <v>3442.63</v>
      </c>
      <c r="O386" s="36">
        <v>3426.09</v>
      </c>
      <c r="P386" s="36">
        <v>3417.07</v>
      </c>
      <c r="Q386" s="36">
        <v>3420.18</v>
      </c>
      <c r="R386" s="36">
        <v>3424.94</v>
      </c>
      <c r="S386" s="36">
        <v>3423.72</v>
      </c>
      <c r="T386" s="36">
        <v>3447.87</v>
      </c>
      <c r="U386" s="36">
        <v>3499.25</v>
      </c>
      <c r="V386" s="36">
        <v>3459.8</v>
      </c>
      <c r="W386" s="36">
        <v>3419.51</v>
      </c>
      <c r="X386" s="36">
        <v>3384.7</v>
      </c>
      <c r="Y386" s="36">
        <v>3309.72</v>
      </c>
      <c r="Z386" s="36">
        <v>3242.46</v>
      </c>
    </row>
    <row r="387" spans="2:26" x14ac:dyDescent="0.3">
      <c r="B387" s="35">
        <v>24</v>
      </c>
      <c r="C387" s="36">
        <v>3366.86</v>
      </c>
      <c r="D387" s="36">
        <v>3400.49</v>
      </c>
      <c r="E387" s="36">
        <v>3434.94</v>
      </c>
      <c r="F387" s="36">
        <v>3461.88</v>
      </c>
      <c r="G387" s="36">
        <v>3461.31</v>
      </c>
      <c r="H387" s="36">
        <v>3462.84</v>
      </c>
      <c r="I387" s="36">
        <v>3462.18</v>
      </c>
      <c r="J387" s="36">
        <v>3482.1</v>
      </c>
      <c r="K387" s="36">
        <v>3483.88</v>
      </c>
      <c r="L387" s="36">
        <v>3484.86</v>
      </c>
      <c r="M387" s="36">
        <v>3484.55</v>
      </c>
      <c r="N387" s="36">
        <v>3480.87</v>
      </c>
      <c r="O387" s="36">
        <v>3474.68</v>
      </c>
      <c r="P387" s="36">
        <v>3465.45</v>
      </c>
      <c r="Q387" s="36">
        <v>3449.82</v>
      </c>
      <c r="R387" s="36">
        <v>3441.8</v>
      </c>
      <c r="S387" s="36">
        <v>3439.8</v>
      </c>
      <c r="T387" s="36">
        <v>3438</v>
      </c>
      <c r="U387" s="36">
        <v>3438.94</v>
      </c>
      <c r="V387" s="36">
        <v>3423.28</v>
      </c>
      <c r="W387" s="36">
        <v>3420.78</v>
      </c>
      <c r="X387" s="36">
        <v>3425.27</v>
      </c>
      <c r="Y387" s="36">
        <v>3375.51</v>
      </c>
      <c r="Z387" s="36">
        <v>3302.24</v>
      </c>
    </row>
    <row r="388" spans="2:26" x14ac:dyDescent="0.3">
      <c r="B388" s="35">
        <v>25</v>
      </c>
      <c r="C388" s="36">
        <v>3247.4</v>
      </c>
      <c r="D388" s="36">
        <v>3259.77</v>
      </c>
      <c r="E388" s="36">
        <v>3306.22</v>
      </c>
      <c r="F388" s="36">
        <v>3412.32</v>
      </c>
      <c r="G388" s="36">
        <v>3423.02</v>
      </c>
      <c r="H388" s="36">
        <v>3459.35</v>
      </c>
      <c r="I388" s="36">
        <v>3456.75</v>
      </c>
      <c r="J388" s="36">
        <v>3465.73</v>
      </c>
      <c r="K388" s="36">
        <v>3470.6</v>
      </c>
      <c r="L388" s="36">
        <v>3477.04</v>
      </c>
      <c r="M388" s="36">
        <v>3479.4</v>
      </c>
      <c r="N388" s="36">
        <v>3479.04</v>
      </c>
      <c r="O388" s="36">
        <v>3470.82</v>
      </c>
      <c r="P388" s="36">
        <v>3461.61</v>
      </c>
      <c r="Q388" s="36">
        <v>3446.04</v>
      </c>
      <c r="R388" s="36">
        <v>3443.05</v>
      </c>
      <c r="S388" s="36">
        <v>3445.66</v>
      </c>
      <c r="T388" s="36">
        <v>3446.98</v>
      </c>
      <c r="U388" s="36">
        <v>3443.11</v>
      </c>
      <c r="V388" s="36">
        <v>3455.97</v>
      </c>
      <c r="W388" s="36">
        <v>3416.08</v>
      </c>
      <c r="X388" s="36">
        <v>3412.79</v>
      </c>
      <c r="Y388" s="36">
        <v>3358.47</v>
      </c>
      <c r="Z388" s="36">
        <v>3288.89</v>
      </c>
    </row>
    <row r="389" spans="2:26" x14ac:dyDescent="0.3">
      <c r="B389" s="35">
        <v>26</v>
      </c>
      <c r="C389" s="36">
        <v>3257.86</v>
      </c>
      <c r="D389" s="36">
        <v>3249.24</v>
      </c>
      <c r="E389" s="36">
        <v>3300.22</v>
      </c>
      <c r="F389" s="36">
        <v>3375.06</v>
      </c>
      <c r="G389" s="36">
        <v>3374.92</v>
      </c>
      <c r="H389" s="36">
        <v>3415.87</v>
      </c>
      <c r="I389" s="36">
        <v>3438.19</v>
      </c>
      <c r="J389" s="36">
        <v>3447.23</v>
      </c>
      <c r="K389" s="36">
        <v>3449.56</v>
      </c>
      <c r="L389" s="36">
        <v>3693.11</v>
      </c>
      <c r="M389" s="36">
        <v>3677.61</v>
      </c>
      <c r="N389" s="36">
        <v>3445.2</v>
      </c>
      <c r="O389" s="36">
        <v>3440.84</v>
      </c>
      <c r="P389" s="36">
        <v>3444.44</v>
      </c>
      <c r="Q389" s="36">
        <v>3438.45</v>
      </c>
      <c r="R389" s="36">
        <v>3433.12</v>
      </c>
      <c r="S389" s="36">
        <v>3434.44</v>
      </c>
      <c r="T389" s="36">
        <v>3439.72</v>
      </c>
      <c r="U389" s="36">
        <v>3437.66</v>
      </c>
      <c r="V389" s="36">
        <v>3421.39</v>
      </c>
      <c r="W389" s="36">
        <v>3389.36</v>
      </c>
      <c r="X389" s="36">
        <v>3377.56</v>
      </c>
      <c r="Y389" s="36">
        <v>3326</v>
      </c>
      <c r="Z389" s="36">
        <v>3249.15</v>
      </c>
    </row>
    <row r="390" spans="2:26" x14ac:dyDescent="0.3">
      <c r="B390" s="35">
        <v>27</v>
      </c>
      <c r="C390" s="36">
        <v>3207.66</v>
      </c>
      <c r="D390" s="36">
        <v>3170.08</v>
      </c>
      <c r="E390" s="36">
        <v>3219.77</v>
      </c>
      <c r="F390" s="36">
        <v>3275.46</v>
      </c>
      <c r="G390" s="36">
        <v>3265.71</v>
      </c>
      <c r="H390" s="36">
        <v>3300.47</v>
      </c>
      <c r="I390" s="36">
        <v>3362.75</v>
      </c>
      <c r="J390" s="36">
        <v>3378.8</v>
      </c>
      <c r="K390" s="36">
        <v>3468.62</v>
      </c>
      <c r="L390" s="36">
        <v>3471.27</v>
      </c>
      <c r="M390" s="36">
        <v>3472.38</v>
      </c>
      <c r="N390" s="36">
        <v>3472.55</v>
      </c>
      <c r="O390" s="36">
        <v>3464.74</v>
      </c>
      <c r="P390" s="36">
        <v>3459.45</v>
      </c>
      <c r="Q390" s="36">
        <v>3405.9</v>
      </c>
      <c r="R390" s="36">
        <v>3417.99</v>
      </c>
      <c r="S390" s="36">
        <v>3426.05</v>
      </c>
      <c r="T390" s="36">
        <v>3432.18</v>
      </c>
      <c r="U390" s="36">
        <v>3423.03</v>
      </c>
      <c r="V390" s="36">
        <v>3360.87</v>
      </c>
      <c r="W390" s="36">
        <v>3310.38</v>
      </c>
      <c r="X390" s="36">
        <v>3291.48</v>
      </c>
      <c r="Y390" s="36">
        <v>3247.15</v>
      </c>
      <c r="Z390" s="36">
        <v>3166.55</v>
      </c>
    </row>
    <row r="391" spans="2:26" x14ac:dyDescent="0.3">
      <c r="B391" s="35">
        <v>28</v>
      </c>
      <c r="C391" s="36">
        <v>3191.03</v>
      </c>
      <c r="D391" s="36">
        <v>3147</v>
      </c>
      <c r="E391" s="36">
        <v>3191.92</v>
      </c>
      <c r="F391" s="36">
        <v>3255.39</v>
      </c>
      <c r="G391" s="36">
        <v>3261.21</v>
      </c>
      <c r="H391" s="36">
        <v>3307.19</v>
      </c>
      <c r="I391" s="36">
        <v>3384.71</v>
      </c>
      <c r="J391" s="36">
        <v>3401.77</v>
      </c>
      <c r="K391" s="36">
        <v>3488.67</v>
      </c>
      <c r="L391" s="36">
        <v>3511.86</v>
      </c>
      <c r="M391" s="36">
        <v>3518.2</v>
      </c>
      <c r="N391" s="36">
        <v>3455.52</v>
      </c>
      <c r="O391" s="36">
        <v>3492.9</v>
      </c>
      <c r="P391" s="36">
        <v>3455.01</v>
      </c>
      <c r="Q391" s="36">
        <v>3427.57</v>
      </c>
      <c r="R391" s="36">
        <v>3424.92</v>
      </c>
      <c r="S391" s="36">
        <v>3425.81</v>
      </c>
      <c r="T391" s="36">
        <v>3420.47</v>
      </c>
      <c r="U391" s="36">
        <v>3460.12</v>
      </c>
      <c r="V391" s="36">
        <v>3406.13</v>
      </c>
      <c r="W391" s="36">
        <v>3362.22</v>
      </c>
      <c r="X391" s="36">
        <v>3347.49</v>
      </c>
      <c r="Y391" s="36">
        <v>3342.14</v>
      </c>
      <c r="Z391" s="36">
        <v>3311.62</v>
      </c>
    </row>
    <row r="392" spans="2:26" x14ac:dyDescent="0.3">
      <c r="B392" s="35">
        <v>29</v>
      </c>
      <c r="C392" s="36">
        <v>3402.75</v>
      </c>
      <c r="D392" s="36">
        <v>3407.73</v>
      </c>
      <c r="E392" s="36">
        <v>3418.7</v>
      </c>
      <c r="F392" s="36">
        <v>3429.46</v>
      </c>
      <c r="G392" s="36">
        <v>3435.35</v>
      </c>
      <c r="H392" s="36">
        <v>3438.27</v>
      </c>
      <c r="I392" s="36">
        <v>3430.77</v>
      </c>
      <c r="J392" s="36">
        <v>3426.25</v>
      </c>
      <c r="K392" s="36">
        <v>3617.2</v>
      </c>
      <c r="L392" s="36">
        <v>3601.27</v>
      </c>
      <c r="M392" s="36">
        <v>3591.97</v>
      </c>
      <c r="N392" s="36">
        <v>3593.2</v>
      </c>
      <c r="O392" s="36">
        <v>3600.66</v>
      </c>
      <c r="P392" s="36">
        <v>3604.05</v>
      </c>
      <c r="Q392" s="36">
        <v>3590.89</v>
      </c>
      <c r="R392" s="36">
        <v>3597.15</v>
      </c>
      <c r="S392" s="36">
        <v>3602.02</v>
      </c>
      <c r="T392" s="36">
        <v>3610.86</v>
      </c>
      <c r="U392" s="36">
        <v>3618.82</v>
      </c>
      <c r="V392" s="36">
        <v>3591.75</v>
      </c>
      <c r="W392" s="36">
        <v>3470.39</v>
      </c>
      <c r="X392" s="36">
        <v>3463.12</v>
      </c>
      <c r="Y392" s="36">
        <v>3400.51</v>
      </c>
      <c r="Z392" s="36">
        <v>3402.28</v>
      </c>
    </row>
    <row r="393" spans="2:26" x14ac:dyDescent="0.3">
      <c r="B393" s="35">
        <v>30</v>
      </c>
      <c r="C393" s="36">
        <v>3421.58</v>
      </c>
      <c r="D393" s="36">
        <v>3429.93</v>
      </c>
      <c r="E393" s="36">
        <v>3443.77</v>
      </c>
      <c r="F393" s="36">
        <v>3450.02</v>
      </c>
      <c r="G393" s="36">
        <v>3453.65</v>
      </c>
      <c r="H393" s="36">
        <v>3461.61</v>
      </c>
      <c r="I393" s="36">
        <v>3455.62</v>
      </c>
      <c r="J393" s="36">
        <v>3446.28</v>
      </c>
      <c r="K393" s="36">
        <v>3668.65</v>
      </c>
      <c r="L393" s="36">
        <v>3652.6</v>
      </c>
      <c r="M393" s="36">
        <v>3645.34</v>
      </c>
      <c r="N393" s="36">
        <v>3645.42</v>
      </c>
      <c r="O393" s="36">
        <v>3653.26</v>
      </c>
      <c r="P393" s="36">
        <v>3656.88</v>
      </c>
      <c r="Q393" s="36">
        <v>3651.65</v>
      </c>
      <c r="R393" s="36">
        <v>3648.97</v>
      </c>
      <c r="S393" s="36">
        <v>3654.34</v>
      </c>
      <c r="T393" s="36">
        <v>3648.08</v>
      </c>
      <c r="U393" s="36">
        <v>3650.15</v>
      </c>
      <c r="V393" s="36">
        <v>3617.2</v>
      </c>
      <c r="W393" s="36">
        <v>3610.9</v>
      </c>
      <c r="X393" s="36">
        <v>3610.12</v>
      </c>
      <c r="Y393" s="36">
        <v>3446.89</v>
      </c>
      <c r="Z393" s="36">
        <v>3424.19</v>
      </c>
    </row>
    <row r="394" spans="2:26" hidden="1" x14ac:dyDescent="0.3">
      <c r="B394" s="35">
        <v>31</v>
      </c>
      <c r="C394" s="36" t="e">
        <v>#N/A</v>
      </c>
      <c r="D394" s="36" t="e">
        <v>#N/A</v>
      </c>
      <c r="E394" s="36" t="e">
        <v>#N/A</v>
      </c>
      <c r="F394" s="36" t="e">
        <v>#N/A</v>
      </c>
      <c r="G394" s="36" t="e">
        <v>#N/A</v>
      </c>
      <c r="H394" s="36" t="e">
        <v>#N/A</v>
      </c>
      <c r="I394" s="36" t="e">
        <v>#N/A</v>
      </c>
      <c r="J394" s="36" t="e">
        <v>#N/A</v>
      </c>
      <c r="K394" s="36" t="e">
        <v>#N/A</v>
      </c>
      <c r="L394" s="36" t="e">
        <v>#N/A</v>
      </c>
      <c r="M394" s="36" t="e">
        <v>#N/A</v>
      </c>
      <c r="N394" s="36" t="e">
        <v>#N/A</v>
      </c>
      <c r="O394" s="36" t="e">
        <v>#N/A</v>
      </c>
      <c r="P394" s="36" t="e">
        <v>#N/A</v>
      </c>
      <c r="Q394" s="36" t="e">
        <v>#N/A</v>
      </c>
      <c r="R394" s="36" t="e">
        <v>#N/A</v>
      </c>
      <c r="S394" s="36" t="e">
        <v>#N/A</v>
      </c>
      <c r="T394" s="36" t="e">
        <v>#N/A</v>
      </c>
      <c r="U394" s="36" t="e">
        <v>#N/A</v>
      </c>
      <c r="V394" s="36" t="e">
        <v>#N/A</v>
      </c>
      <c r="W394" s="36" t="e">
        <v>#N/A</v>
      </c>
      <c r="X394" s="36" t="e">
        <v>#N/A</v>
      </c>
      <c r="Y394" s="36" t="e">
        <v>#N/A</v>
      </c>
      <c r="Z394" s="36" t="e">
        <v>#N/A</v>
      </c>
    </row>
    <row r="396" spans="2:26" x14ac:dyDescent="0.3">
      <c r="B396" s="41" t="s">
        <v>67</v>
      </c>
      <c r="C396" s="163" t="s">
        <v>68</v>
      </c>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row>
    <row r="397" spans="2:26" x14ac:dyDescent="0.3">
      <c r="B397" s="164"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65"/>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66"/>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3728.08</v>
      </c>
      <c r="D400" s="36">
        <v>3687.88</v>
      </c>
      <c r="E400" s="36">
        <v>3678.04</v>
      </c>
      <c r="F400" s="36">
        <v>3679.23</v>
      </c>
      <c r="G400" s="36">
        <v>3680.56</v>
      </c>
      <c r="H400" s="36">
        <v>3702.08</v>
      </c>
      <c r="I400" s="36">
        <v>3739.92</v>
      </c>
      <c r="J400" s="36">
        <v>3823.56</v>
      </c>
      <c r="K400" s="36">
        <v>3820.57</v>
      </c>
      <c r="L400" s="36">
        <v>3817.29</v>
      </c>
      <c r="M400" s="36">
        <v>3814.3</v>
      </c>
      <c r="N400" s="36">
        <v>3808.94</v>
      </c>
      <c r="O400" s="36">
        <v>3837.14</v>
      </c>
      <c r="P400" s="36">
        <v>3830.24</v>
      </c>
      <c r="Q400" s="36">
        <v>3823.55</v>
      </c>
      <c r="R400" s="36">
        <v>3837.42</v>
      </c>
      <c r="S400" s="36">
        <v>3846.8</v>
      </c>
      <c r="T400" s="36">
        <v>3866.86</v>
      </c>
      <c r="U400" s="36">
        <v>3879.51</v>
      </c>
      <c r="V400" s="36">
        <v>3859.34</v>
      </c>
      <c r="W400" s="36">
        <v>3854.86</v>
      </c>
      <c r="X400" s="36">
        <v>3868.26</v>
      </c>
      <c r="Y400" s="36">
        <v>3823.49</v>
      </c>
      <c r="Z400" s="36">
        <v>3763.67</v>
      </c>
    </row>
    <row r="401" spans="2:26" x14ac:dyDescent="0.3">
      <c r="B401" s="35">
        <v>2</v>
      </c>
      <c r="C401" s="36">
        <v>3652.76</v>
      </c>
      <c r="D401" s="36">
        <v>3632.01</v>
      </c>
      <c r="E401" s="36">
        <v>3598.74</v>
      </c>
      <c r="F401" s="36">
        <v>3577.87</v>
      </c>
      <c r="G401" s="36">
        <v>3593.81</v>
      </c>
      <c r="H401" s="36">
        <v>3639.18</v>
      </c>
      <c r="I401" s="36">
        <v>3646.87</v>
      </c>
      <c r="J401" s="36">
        <v>3661.79</v>
      </c>
      <c r="K401" s="36">
        <v>3748.03</v>
      </c>
      <c r="L401" s="36">
        <v>3755.55</v>
      </c>
      <c r="M401" s="36">
        <v>3755.97</v>
      </c>
      <c r="N401" s="36">
        <v>3753.07</v>
      </c>
      <c r="O401" s="36">
        <v>3744.61</v>
      </c>
      <c r="P401" s="36">
        <v>3753.43</v>
      </c>
      <c r="Q401" s="36">
        <v>3755.56</v>
      </c>
      <c r="R401" s="36">
        <v>3764.61</v>
      </c>
      <c r="S401" s="36">
        <v>3790.96</v>
      </c>
      <c r="T401" s="36">
        <v>3788.35</v>
      </c>
      <c r="U401" s="36">
        <v>3829.44</v>
      </c>
      <c r="V401" s="36">
        <v>3787.56</v>
      </c>
      <c r="W401" s="36">
        <v>3776.22</v>
      </c>
      <c r="X401" s="36">
        <v>3736.03</v>
      </c>
      <c r="Y401" s="36">
        <v>3686.93</v>
      </c>
      <c r="Z401" s="36">
        <v>3658.35</v>
      </c>
    </row>
    <row r="402" spans="2:26" x14ac:dyDescent="0.3">
      <c r="B402" s="35">
        <v>3</v>
      </c>
      <c r="C402" s="36">
        <v>3658.59</v>
      </c>
      <c r="D402" s="36">
        <v>3656.06</v>
      </c>
      <c r="E402" s="36">
        <v>3638.26</v>
      </c>
      <c r="F402" s="36">
        <v>3647.23</v>
      </c>
      <c r="G402" s="36">
        <v>3678.58</v>
      </c>
      <c r="H402" s="36">
        <v>3728.23</v>
      </c>
      <c r="I402" s="36">
        <v>3871.84</v>
      </c>
      <c r="J402" s="36">
        <v>3910.87</v>
      </c>
      <c r="K402" s="36">
        <v>3905.23</v>
      </c>
      <c r="L402" s="36">
        <v>3906.82</v>
      </c>
      <c r="M402" s="36">
        <v>3901.82</v>
      </c>
      <c r="N402" s="36">
        <v>3892.22</v>
      </c>
      <c r="O402" s="36">
        <v>3854.53</v>
      </c>
      <c r="P402" s="36">
        <v>3855.78</v>
      </c>
      <c r="Q402" s="36">
        <v>3865.76</v>
      </c>
      <c r="R402" s="36">
        <v>3861.59</v>
      </c>
      <c r="S402" s="36">
        <v>3905.58</v>
      </c>
      <c r="T402" s="36">
        <v>3876.69</v>
      </c>
      <c r="U402" s="36">
        <v>3875.18</v>
      </c>
      <c r="V402" s="36">
        <v>3824.98</v>
      </c>
      <c r="W402" s="36">
        <v>3809.26</v>
      </c>
      <c r="X402" s="36">
        <v>3823.86</v>
      </c>
      <c r="Y402" s="36">
        <v>3770.87</v>
      </c>
      <c r="Z402" s="36">
        <v>3676.83</v>
      </c>
    </row>
    <row r="403" spans="2:26" x14ac:dyDescent="0.3">
      <c r="B403" s="35">
        <v>4</v>
      </c>
      <c r="C403" s="36">
        <v>3565.6</v>
      </c>
      <c r="D403" s="36">
        <v>3561.06</v>
      </c>
      <c r="E403" s="36">
        <v>3555.48</v>
      </c>
      <c r="F403" s="36">
        <v>3570.28</v>
      </c>
      <c r="G403" s="36">
        <v>3608.61</v>
      </c>
      <c r="H403" s="36">
        <v>3595.73</v>
      </c>
      <c r="I403" s="36">
        <v>3703.78</v>
      </c>
      <c r="J403" s="36">
        <v>3905.86</v>
      </c>
      <c r="K403" s="36">
        <v>3900.3</v>
      </c>
      <c r="L403" s="36">
        <v>3900.9</v>
      </c>
      <c r="M403" s="36">
        <v>3861.62</v>
      </c>
      <c r="N403" s="36">
        <v>3858.87</v>
      </c>
      <c r="O403" s="36">
        <v>3851.94</v>
      </c>
      <c r="P403" s="36">
        <v>3681.47</v>
      </c>
      <c r="Q403" s="36">
        <v>3732.19</v>
      </c>
      <c r="R403" s="36">
        <v>3731.39</v>
      </c>
      <c r="S403" s="36">
        <v>3739.69</v>
      </c>
      <c r="T403" s="36">
        <v>3737.41</v>
      </c>
      <c r="U403" s="36">
        <v>3746.94</v>
      </c>
      <c r="V403" s="36">
        <v>3707.66</v>
      </c>
      <c r="W403" s="36">
        <v>3715.95</v>
      </c>
      <c r="X403" s="36">
        <v>3718.71</v>
      </c>
      <c r="Y403" s="36">
        <v>3650.71</v>
      </c>
      <c r="Z403" s="36">
        <v>3575.93</v>
      </c>
    </row>
    <row r="404" spans="2:26" x14ac:dyDescent="0.3">
      <c r="B404" s="35">
        <v>5</v>
      </c>
      <c r="C404" s="36">
        <v>3617.12</v>
      </c>
      <c r="D404" s="36">
        <v>3612.06</v>
      </c>
      <c r="E404" s="36">
        <v>3605.32</v>
      </c>
      <c r="F404" s="36">
        <v>3614.87</v>
      </c>
      <c r="G404" s="36">
        <v>3644.87</v>
      </c>
      <c r="H404" s="36">
        <v>3704.23</v>
      </c>
      <c r="I404" s="36">
        <v>3731.07</v>
      </c>
      <c r="J404" s="36">
        <v>3831.94</v>
      </c>
      <c r="K404" s="36">
        <v>3913.23</v>
      </c>
      <c r="L404" s="36">
        <v>3914.69</v>
      </c>
      <c r="M404" s="36">
        <v>3880.35</v>
      </c>
      <c r="N404" s="36">
        <v>3899.97</v>
      </c>
      <c r="O404" s="36">
        <v>3886.84</v>
      </c>
      <c r="P404" s="36">
        <v>3811.27</v>
      </c>
      <c r="Q404" s="36">
        <v>3897.73</v>
      </c>
      <c r="R404" s="36">
        <v>3822.99</v>
      </c>
      <c r="S404" s="36">
        <v>3843.87</v>
      </c>
      <c r="T404" s="36">
        <v>3844.55</v>
      </c>
      <c r="U404" s="36">
        <v>3852.02</v>
      </c>
      <c r="V404" s="36">
        <v>3837.24</v>
      </c>
      <c r="W404" s="36">
        <v>3828.25</v>
      </c>
      <c r="X404" s="36">
        <v>3812.2</v>
      </c>
      <c r="Y404" s="36">
        <v>3672.05</v>
      </c>
      <c r="Z404" s="36">
        <v>3620.06</v>
      </c>
    </row>
    <row r="405" spans="2:26" x14ac:dyDescent="0.3">
      <c r="B405" s="35">
        <v>6</v>
      </c>
      <c r="C405" s="36">
        <v>3661.5</v>
      </c>
      <c r="D405" s="36">
        <v>3677.28</v>
      </c>
      <c r="E405" s="36">
        <v>3683.91</v>
      </c>
      <c r="F405" s="36">
        <v>3653.79</v>
      </c>
      <c r="G405" s="36">
        <v>3700.77</v>
      </c>
      <c r="H405" s="36">
        <v>3762.49</v>
      </c>
      <c r="I405" s="36">
        <v>3833.54</v>
      </c>
      <c r="J405" s="36">
        <v>3901.06</v>
      </c>
      <c r="K405" s="36">
        <v>3904.85</v>
      </c>
      <c r="L405" s="36">
        <v>3902.67</v>
      </c>
      <c r="M405" s="36">
        <v>3897.04</v>
      </c>
      <c r="N405" s="36">
        <v>3895.89</v>
      </c>
      <c r="O405" s="36">
        <v>3886.44</v>
      </c>
      <c r="P405" s="36">
        <v>3887.89</v>
      </c>
      <c r="Q405" s="36">
        <v>3898.63</v>
      </c>
      <c r="R405" s="36">
        <v>3902.97</v>
      </c>
      <c r="S405" s="36">
        <v>3918.65</v>
      </c>
      <c r="T405" s="36">
        <v>3918.48</v>
      </c>
      <c r="U405" s="36">
        <v>3922.56</v>
      </c>
      <c r="V405" s="36">
        <v>3907.84</v>
      </c>
      <c r="W405" s="36">
        <v>3905.49</v>
      </c>
      <c r="X405" s="36">
        <v>3888.19</v>
      </c>
      <c r="Y405" s="36">
        <v>3751.81</v>
      </c>
      <c r="Z405" s="36">
        <v>3672.66</v>
      </c>
    </row>
    <row r="406" spans="2:26" x14ac:dyDescent="0.3">
      <c r="B406" s="35">
        <v>7</v>
      </c>
      <c r="C406" s="36">
        <v>3648.36</v>
      </c>
      <c r="D406" s="36">
        <v>3633.14</v>
      </c>
      <c r="E406" s="36">
        <v>3655.16</v>
      </c>
      <c r="F406" s="36">
        <v>3674.8</v>
      </c>
      <c r="G406" s="36">
        <v>3707.82</v>
      </c>
      <c r="H406" s="36">
        <v>3764.59</v>
      </c>
      <c r="I406" s="36">
        <v>3866.76</v>
      </c>
      <c r="J406" s="36">
        <v>3921.1</v>
      </c>
      <c r="K406" s="36">
        <v>3926.56</v>
      </c>
      <c r="L406" s="36">
        <v>3946.69</v>
      </c>
      <c r="M406" s="36">
        <v>3946.09</v>
      </c>
      <c r="N406" s="36">
        <v>3943.34</v>
      </c>
      <c r="O406" s="36">
        <v>3934.02</v>
      </c>
      <c r="P406" s="36">
        <v>3937.32</v>
      </c>
      <c r="Q406" s="36">
        <v>3928.9</v>
      </c>
      <c r="R406" s="36">
        <v>3911.51</v>
      </c>
      <c r="S406" s="36">
        <v>3910.66</v>
      </c>
      <c r="T406" s="36">
        <v>3904.99</v>
      </c>
      <c r="U406" s="36">
        <v>3911</v>
      </c>
      <c r="V406" s="36">
        <v>3904.43</v>
      </c>
      <c r="W406" s="36">
        <v>3887.49</v>
      </c>
      <c r="X406" s="36">
        <v>3857.34</v>
      </c>
      <c r="Y406" s="36">
        <v>3788.13</v>
      </c>
      <c r="Z406" s="36">
        <v>3705.34</v>
      </c>
    </row>
    <row r="407" spans="2:26" x14ac:dyDescent="0.3">
      <c r="B407" s="35">
        <v>8</v>
      </c>
      <c r="C407" s="36">
        <v>3727.63</v>
      </c>
      <c r="D407" s="36">
        <v>3706.64</v>
      </c>
      <c r="E407" s="36">
        <v>3705.99</v>
      </c>
      <c r="F407" s="36">
        <v>3673.64</v>
      </c>
      <c r="G407" s="36">
        <v>3747.95</v>
      </c>
      <c r="H407" s="36">
        <v>3792.29</v>
      </c>
      <c r="I407" s="36">
        <v>3835.55</v>
      </c>
      <c r="J407" s="36">
        <v>3921.87</v>
      </c>
      <c r="K407" s="36">
        <v>3993.72</v>
      </c>
      <c r="L407" s="36">
        <v>3996.6</v>
      </c>
      <c r="M407" s="36">
        <v>3996.47</v>
      </c>
      <c r="N407" s="36">
        <v>3999.66</v>
      </c>
      <c r="O407" s="36">
        <v>3994.21</v>
      </c>
      <c r="P407" s="36">
        <v>3984.57</v>
      </c>
      <c r="Q407" s="36">
        <v>3981.88</v>
      </c>
      <c r="R407" s="36">
        <v>3982.62</v>
      </c>
      <c r="S407" s="36">
        <v>4017.47</v>
      </c>
      <c r="T407" s="36">
        <v>4068.75</v>
      </c>
      <c r="U407" s="36">
        <v>4053.68</v>
      </c>
      <c r="V407" s="36">
        <v>3994.47</v>
      </c>
      <c r="W407" s="36">
        <v>3989.84</v>
      </c>
      <c r="X407" s="36">
        <v>3945.41</v>
      </c>
      <c r="Y407" s="36">
        <v>3862.45</v>
      </c>
      <c r="Z407" s="36">
        <v>3753.06</v>
      </c>
    </row>
    <row r="408" spans="2:26" x14ac:dyDescent="0.3">
      <c r="B408" s="35">
        <v>9</v>
      </c>
      <c r="C408" s="36">
        <v>3736.66</v>
      </c>
      <c r="D408" s="36">
        <v>3705.96</v>
      </c>
      <c r="E408" s="36">
        <v>3707.75</v>
      </c>
      <c r="F408" s="36">
        <v>3614.98</v>
      </c>
      <c r="G408" s="36">
        <v>3673.2</v>
      </c>
      <c r="H408" s="36">
        <v>3776.67</v>
      </c>
      <c r="I408" s="36">
        <v>3784.33</v>
      </c>
      <c r="J408" s="36">
        <v>3824.55</v>
      </c>
      <c r="K408" s="36">
        <v>3866.16</v>
      </c>
      <c r="L408" s="36">
        <v>3955.84</v>
      </c>
      <c r="M408" s="36">
        <v>3978.1</v>
      </c>
      <c r="N408" s="36">
        <v>3973.5</v>
      </c>
      <c r="O408" s="36">
        <v>3964.37</v>
      </c>
      <c r="P408" s="36">
        <v>3957.02</v>
      </c>
      <c r="Q408" s="36">
        <v>3959.19</v>
      </c>
      <c r="R408" s="36">
        <v>3964.21</v>
      </c>
      <c r="S408" s="36">
        <v>3953.85</v>
      </c>
      <c r="T408" s="36">
        <v>3979.54</v>
      </c>
      <c r="U408" s="36">
        <v>3962.72</v>
      </c>
      <c r="V408" s="36">
        <v>3948.94</v>
      </c>
      <c r="W408" s="36">
        <v>3907.64</v>
      </c>
      <c r="X408" s="36">
        <v>3853.28</v>
      </c>
      <c r="Y408" s="36">
        <v>3706.9</v>
      </c>
      <c r="Z408" s="36">
        <v>3569.21</v>
      </c>
    </row>
    <row r="409" spans="2:26" x14ac:dyDescent="0.3">
      <c r="B409" s="35">
        <v>10</v>
      </c>
      <c r="C409" s="36">
        <v>3616.84</v>
      </c>
      <c r="D409" s="36">
        <v>3624.71</v>
      </c>
      <c r="E409" s="36">
        <v>3703.2</v>
      </c>
      <c r="F409" s="36">
        <v>3816.47</v>
      </c>
      <c r="G409" s="36">
        <v>3923.82</v>
      </c>
      <c r="H409" s="36">
        <v>4039.48</v>
      </c>
      <c r="I409" s="36">
        <v>4124.09</v>
      </c>
      <c r="J409" s="36">
        <v>4130.67</v>
      </c>
      <c r="K409" s="36">
        <v>4190.25</v>
      </c>
      <c r="L409" s="36">
        <v>4199.22</v>
      </c>
      <c r="M409" s="36">
        <v>4186.9799999999996</v>
      </c>
      <c r="N409" s="36">
        <v>4219.7</v>
      </c>
      <c r="O409" s="36">
        <v>4202.99</v>
      </c>
      <c r="P409" s="36">
        <v>4188.25</v>
      </c>
      <c r="Q409" s="36">
        <v>4190.68</v>
      </c>
      <c r="R409" s="36">
        <v>4164.29</v>
      </c>
      <c r="S409" s="36">
        <v>4170.3</v>
      </c>
      <c r="T409" s="36">
        <v>4150.96</v>
      </c>
      <c r="U409" s="36">
        <v>4081.01</v>
      </c>
      <c r="V409" s="36">
        <v>4048.41</v>
      </c>
      <c r="W409" s="36">
        <v>3978.81</v>
      </c>
      <c r="X409" s="36">
        <v>3936.77</v>
      </c>
      <c r="Y409" s="36">
        <v>3700.22</v>
      </c>
      <c r="Z409" s="36">
        <v>3585.9</v>
      </c>
    </row>
    <row r="410" spans="2:26" x14ac:dyDescent="0.3">
      <c r="B410" s="35">
        <v>11</v>
      </c>
      <c r="C410" s="36">
        <v>3596.65</v>
      </c>
      <c r="D410" s="36">
        <v>3488.14</v>
      </c>
      <c r="E410" s="36">
        <v>3726.15</v>
      </c>
      <c r="F410" s="36">
        <v>3769.72</v>
      </c>
      <c r="G410" s="36">
        <v>3790.92</v>
      </c>
      <c r="H410" s="36">
        <v>3872.3</v>
      </c>
      <c r="I410" s="36">
        <v>3995.39</v>
      </c>
      <c r="J410" s="36">
        <v>3977.92</v>
      </c>
      <c r="K410" s="36">
        <v>3981.45</v>
      </c>
      <c r="L410" s="36">
        <v>3974.68</v>
      </c>
      <c r="M410" s="36">
        <v>3964.82</v>
      </c>
      <c r="N410" s="36">
        <v>3970.2</v>
      </c>
      <c r="O410" s="36">
        <v>3953.81</v>
      </c>
      <c r="P410" s="36">
        <v>3955.11</v>
      </c>
      <c r="Q410" s="36">
        <v>3954.15</v>
      </c>
      <c r="R410" s="36">
        <v>3953.51</v>
      </c>
      <c r="S410" s="36">
        <v>3957.54</v>
      </c>
      <c r="T410" s="36">
        <v>3959.35</v>
      </c>
      <c r="U410" s="36">
        <v>3941.64</v>
      </c>
      <c r="V410" s="36">
        <v>3902.24</v>
      </c>
      <c r="W410" s="36">
        <v>3878.85</v>
      </c>
      <c r="X410" s="36">
        <v>3840.29</v>
      </c>
      <c r="Y410" s="36">
        <v>3667.38</v>
      </c>
      <c r="Z410" s="36">
        <v>3509.62</v>
      </c>
    </row>
    <row r="411" spans="2:26" x14ac:dyDescent="0.3">
      <c r="B411" s="35">
        <v>12</v>
      </c>
      <c r="C411" s="36">
        <v>3586.35</v>
      </c>
      <c r="D411" s="36">
        <v>3669.95</v>
      </c>
      <c r="E411" s="36">
        <v>3749.09</v>
      </c>
      <c r="F411" s="36">
        <v>3807.46</v>
      </c>
      <c r="G411" s="36">
        <v>3826.19</v>
      </c>
      <c r="H411" s="36">
        <v>3891.18</v>
      </c>
      <c r="I411" s="36">
        <v>3892.94</v>
      </c>
      <c r="J411" s="36">
        <v>3961.34</v>
      </c>
      <c r="K411" s="36">
        <v>3988.71</v>
      </c>
      <c r="L411" s="36">
        <v>3995.4</v>
      </c>
      <c r="M411" s="36">
        <v>4023.29</v>
      </c>
      <c r="N411" s="36">
        <v>4028.02</v>
      </c>
      <c r="O411" s="36">
        <v>3992.84</v>
      </c>
      <c r="P411" s="36">
        <v>3996.17</v>
      </c>
      <c r="Q411" s="36">
        <v>3993.09</v>
      </c>
      <c r="R411" s="36">
        <v>3976.63</v>
      </c>
      <c r="S411" s="36">
        <v>3973.58</v>
      </c>
      <c r="T411" s="36">
        <v>4012.35</v>
      </c>
      <c r="U411" s="36">
        <v>3977.86</v>
      </c>
      <c r="V411" s="36">
        <v>3964.64</v>
      </c>
      <c r="W411" s="36">
        <v>3916.92</v>
      </c>
      <c r="X411" s="36">
        <v>3809.33</v>
      </c>
      <c r="Y411" s="36">
        <v>3674.15</v>
      </c>
      <c r="Z411" s="36">
        <v>3560.82</v>
      </c>
    </row>
    <row r="412" spans="2:26" x14ac:dyDescent="0.3">
      <c r="B412" s="35">
        <v>13</v>
      </c>
      <c r="C412" s="36">
        <v>3558.78</v>
      </c>
      <c r="D412" s="36">
        <v>3539.52</v>
      </c>
      <c r="E412" s="36">
        <v>3707.89</v>
      </c>
      <c r="F412" s="36">
        <v>3782.21</v>
      </c>
      <c r="G412" s="36">
        <v>3854.18</v>
      </c>
      <c r="H412" s="36">
        <v>3831.64</v>
      </c>
      <c r="I412" s="36">
        <v>3960.79</v>
      </c>
      <c r="J412" s="36">
        <v>4045.9</v>
      </c>
      <c r="K412" s="36">
        <v>4063.33</v>
      </c>
      <c r="L412" s="36">
        <v>4049.83</v>
      </c>
      <c r="M412" s="36">
        <v>4062.17</v>
      </c>
      <c r="N412" s="36">
        <v>4071.92</v>
      </c>
      <c r="O412" s="36">
        <v>4042.86</v>
      </c>
      <c r="P412" s="36">
        <v>4052.31</v>
      </c>
      <c r="Q412" s="36">
        <v>4052.65</v>
      </c>
      <c r="R412" s="36">
        <v>4052.55</v>
      </c>
      <c r="S412" s="36">
        <v>4039.86</v>
      </c>
      <c r="T412" s="36">
        <v>4047.9</v>
      </c>
      <c r="U412" s="36">
        <v>4031.85</v>
      </c>
      <c r="V412" s="36">
        <v>3965.62</v>
      </c>
      <c r="W412" s="36">
        <v>3923.45</v>
      </c>
      <c r="X412" s="36">
        <v>3897.78</v>
      </c>
      <c r="Y412" s="36">
        <v>3711.83</v>
      </c>
      <c r="Z412" s="36">
        <v>3657.37</v>
      </c>
    </row>
    <row r="413" spans="2:26" x14ac:dyDescent="0.3">
      <c r="B413" s="35">
        <v>14</v>
      </c>
      <c r="C413" s="36">
        <v>3748.69</v>
      </c>
      <c r="D413" s="36">
        <v>3782</v>
      </c>
      <c r="E413" s="36">
        <v>3869.26</v>
      </c>
      <c r="F413" s="36">
        <v>3933.14</v>
      </c>
      <c r="G413" s="36">
        <v>4022.12</v>
      </c>
      <c r="H413" s="36">
        <v>4029.06</v>
      </c>
      <c r="I413" s="36">
        <v>4065.9</v>
      </c>
      <c r="J413" s="36">
        <v>4123.0200000000004</v>
      </c>
      <c r="K413" s="36">
        <v>4170.09</v>
      </c>
      <c r="L413" s="36">
        <v>4243.28</v>
      </c>
      <c r="M413" s="36">
        <v>4157.84</v>
      </c>
      <c r="N413" s="36">
        <v>4169.6499999999996</v>
      </c>
      <c r="O413" s="36">
        <v>4160.26</v>
      </c>
      <c r="P413" s="36">
        <v>4130.2299999999996</v>
      </c>
      <c r="Q413" s="36">
        <v>4149.46</v>
      </c>
      <c r="R413" s="36">
        <v>4143.3</v>
      </c>
      <c r="S413" s="36">
        <v>4155.33</v>
      </c>
      <c r="T413" s="36">
        <v>4131.8999999999996</v>
      </c>
      <c r="U413" s="36">
        <v>4118.46</v>
      </c>
      <c r="V413" s="36">
        <v>4108.5600000000004</v>
      </c>
      <c r="W413" s="36">
        <v>4044.49</v>
      </c>
      <c r="X413" s="36">
        <v>4026.99</v>
      </c>
      <c r="Y413" s="36">
        <v>3929.1</v>
      </c>
      <c r="Z413" s="36">
        <v>3839.07</v>
      </c>
    </row>
    <row r="414" spans="2:26" x14ac:dyDescent="0.3">
      <c r="B414" s="35">
        <v>15</v>
      </c>
      <c r="C414" s="36">
        <v>3954.1</v>
      </c>
      <c r="D414" s="36">
        <v>3875.1</v>
      </c>
      <c r="E414" s="36">
        <v>4012.13</v>
      </c>
      <c r="F414" s="36">
        <v>4032.9</v>
      </c>
      <c r="G414" s="36">
        <v>4042.18</v>
      </c>
      <c r="H414" s="36">
        <v>4043.32</v>
      </c>
      <c r="I414" s="36">
        <v>4045.55</v>
      </c>
      <c r="J414" s="36">
        <v>4228.7</v>
      </c>
      <c r="K414" s="36">
        <v>4235.6099999999997</v>
      </c>
      <c r="L414" s="36">
        <v>4245.4799999999996</v>
      </c>
      <c r="M414" s="36">
        <v>4237.95</v>
      </c>
      <c r="N414" s="36">
        <v>4238.24</v>
      </c>
      <c r="O414" s="36">
        <v>4093.56</v>
      </c>
      <c r="P414" s="36">
        <v>4075.06</v>
      </c>
      <c r="Q414" s="36">
        <v>4036.95</v>
      </c>
      <c r="R414" s="36">
        <v>4035.47</v>
      </c>
      <c r="S414" s="36">
        <v>4038.74</v>
      </c>
      <c r="T414" s="36">
        <v>4039.97</v>
      </c>
      <c r="U414" s="36">
        <v>4048.45</v>
      </c>
      <c r="V414" s="36">
        <v>4015.32</v>
      </c>
      <c r="W414" s="36">
        <v>4008.47</v>
      </c>
      <c r="X414" s="36">
        <v>4007.98</v>
      </c>
      <c r="Y414" s="36">
        <v>4013.13</v>
      </c>
      <c r="Z414" s="36">
        <v>4007.68</v>
      </c>
    </row>
    <row r="415" spans="2:26" x14ac:dyDescent="0.3">
      <c r="B415" s="35">
        <v>16</v>
      </c>
      <c r="C415" s="36">
        <v>3953.45</v>
      </c>
      <c r="D415" s="36">
        <v>3878.56</v>
      </c>
      <c r="E415" s="36">
        <v>3874.94</v>
      </c>
      <c r="F415" s="36">
        <v>3873.41</v>
      </c>
      <c r="G415" s="36">
        <v>3939.97</v>
      </c>
      <c r="H415" s="36">
        <v>3941.41</v>
      </c>
      <c r="I415" s="36">
        <v>3942.91</v>
      </c>
      <c r="J415" s="36">
        <v>4027.64</v>
      </c>
      <c r="K415" s="36">
        <v>4021.24</v>
      </c>
      <c r="L415" s="36">
        <v>4036.14</v>
      </c>
      <c r="M415" s="36">
        <v>4029</v>
      </c>
      <c r="N415" s="36">
        <v>4022.12</v>
      </c>
      <c r="O415" s="36">
        <v>4027.27</v>
      </c>
      <c r="P415" s="36">
        <v>4018.17</v>
      </c>
      <c r="Q415" s="36">
        <v>4018.74</v>
      </c>
      <c r="R415" s="36">
        <v>4018.67</v>
      </c>
      <c r="S415" s="36">
        <v>4022.14</v>
      </c>
      <c r="T415" s="36">
        <v>4025.73</v>
      </c>
      <c r="U415" s="36">
        <v>4072.5</v>
      </c>
      <c r="V415" s="36">
        <v>4016.89</v>
      </c>
      <c r="W415" s="36">
        <v>3992.33</v>
      </c>
      <c r="X415" s="36">
        <v>3990.08</v>
      </c>
      <c r="Y415" s="36">
        <v>3945.75</v>
      </c>
      <c r="Z415" s="36">
        <v>3838.92</v>
      </c>
    </row>
    <row r="416" spans="2:26" x14ac:dyDescent="0.3">
      <c r="B416" s="35">
        <v>17</v>
      </c>
      <c r="C416" s="36">
        <v>3878.03</v>
      </c>
      <c r="D416" s="36">
        <v>3952.84</v>
      </c>
      <c r="E416" s="36">
        <v>3959.94</v>
      </c>
      <c r="F416" s="36">
        <v>4026.34</v>
      </c>
      <c r="G416" s="36">
        <v>4068.85</v>
      </c>
      <c r="H416" s="36">
        <v>4060.72</v>
      </c>
      <c r="I416" s="36">
        <v>4035.3</v>
      </c>
      <c r="J416" s="36">
        <v>4033.08</v>
      </c>
      <c r="K416" s="36">
        <v>4062.62</v>
      </c>
      <c r="L416" s="36">
        <v>4094.07</v>
      </c>
      <c r="M416" s="36">
        <v>4080.12</v>
      </c>
      <c r="N416" s="36">
        <v>4066.66</v>
      </c>
      <c r="O416" s="36">
        <v>4021.41</v>
      </c>
      <c r="P416" s="36">
        <v>4015.98</v>
      </c>
      <c r="Q416" s="36">
        <v>4018.37</v>
      </c>
      <c r="R416" s="36">
        <v>4019.09</v>
      </c>
      <c r="S416" s="36">
        <v>4019.88</v>
      </c>
      <c r="T416" s="36">
        <v>4062.14</v>
      </c>
      <c r="U416" s="36">
        <v>4070.58</v>
      </c>
      <c r="V416" s="36">
        <v>4037.63</v>
      </c>
      <c r="W416" s="36">
        <v>3982.68</v>
      </c>
      <c r="X416" s="36">
        <v>3980.47</v>
      </c>
      <c r="Y416" s="36">
        <v>3960.38</v>
      </c>
      <c r="Z416" s="36">
        <v>3859.63</v>
      </c>
    </row>
    <row r="417" spans="2:26" x14ac:dyDescent="0.3">
      <c r="B417" s="35">
        <v>18</v>
      </c>
      <c r="C417" s="36">
        <v>3946.37</v>
      </c>
      <c r="D417" s="36">
        <v>3956.28</v>
      </c>
      <c r="E417" s="36">
        <v>4004.84</v>
      </c>
      <c r="F417" s="36">
        <v>4012.2</v>
      </c>
      <c r="G417" s="36">
        <v>4022.9</v>
      </c>
      <c r="H417" s="36">
        <v>4048.57</v>
      </c>
      <c r="I417" s="36">
        <v>4029.48</v>
      </c>
      <c r="J417" s="36">
        <v>4035.31</v>
      </c>
      <c r="K417" s="36">
        <v>4060.69</v>
      </c>
      <c r="L417" s="36">
        <v>4066.69</v>
      </c>
      <c r="M417" s="36">
        <v>4067.55</v>
      </c>
      <c r="N417" s="36">
        <v>4095.51</v>
      </c>
      <c r="O417" s="36">
        <v>4072.92</v>
      </c>
      <c r="P417" s="36">
        <v>4077.53</v>
      </c>
      <c r="Q417" s="36">
        <v>4014.09</v>
      </c>
      <c r="R417" s="36">
        <v>4012.25</v>
      </c>
      <c r="S417" s="36">
        <v>4021.95</v>
      </c>
      <c r="T417" s="36">
        <v>4032.03</v>
      </c>
      <c r="U417" s="36">
        <v>4065.23</v>
      </c>
      <c r="V417" s="36">
        <v>4032.94</v>
      </c>
      <c r="W417" s="36">
        <v>3996.67</v>
      </c>
      <c r="X417" s="36">
        <v>3983.34</v>
      </c>
      <c r="Y417" s="36">
        <v>3977.75</v>
      </c>
      <c r="Z417" s="36">
        <v>3928.64</v>
      </c>
    </row>
    <row r="418" spans="2:26" x14ac:dyDescent="0.3">
      <c r="B418" s="35">
        <v>19</v>
      </c>
      <c r="C418" s="36">
        <v>3923.05</v>
      </c>
      <c r="D418" s="36">
        <v>3983.36</v>
      </c>
      <c r="E418" s="36">
        <v>3997.24</v>
      </c>
      <c r="F418" s="36">
        <v>4014.54</v>
      </c>
      <c r="G418" s="36">
        <v>4029.31</v>
      </c>
      <c r="H418" s="36">
        <v>4104.22</v>
      </c>
      <c r="I418" s="36">
        <v>4040.52</v>
      </c>
      <c r="J418" s="36">
        <v>4047.91</v>
      </c>
      <c r="K418" s="36">
        <v>4062.43</v>
      </c>
      <c r="L418" s="36">
        <v>4063.71</v>
      </c>
      <c r="M418" s="36">
        <v>4056.62</v>
      </c>
      <c r="N418" s="36">
        <v>4081.56</v>
      </c>
      <c r="O418" s="36">
        <v>4079.48</v>
      </c>
      <c r="P418" s="36">
        <v>4076.09</v>
      </c>
      <c r="Q418" s="36">
        <v>4020.1</v>
      </c>
      <c r="R418" s="36">
        <v>4010.61</v>
      </c>
      <c r="S418" s="36">
        <v>4019.11</v>
      </c>
      <c r="T418" s="36">
        <v>4036.55</v>
      </c>
      <c r="U418" s="36">
        <v>4099.6099999999997</v>
      </c>
      <c r="V418" s="36">
        <v>4018.8</v>
      </c>
      <c r="W418" s="36">
        <v>3984.76</v>
      </c>
      <c r="X418" s="36">
        <v>3982.56</v>
      </c>
      <c r="Y418" s="36">
        <v>3980.53</v>
      </c>
      <c r="Z418" s="36">
        <v>3935.77</v>
      </c>
    </row>
    <row r="419" spans="2:26" x14ac:dyDescent="0.3">
      <c r="B419" s="35">
        <v>20</v>
      </c>
      <c r="C419" s="36">
        <v>3983.06</v>
      </c>
      <c r="D419" s="36">
        <v>3983.4</v>
      </c>
      <c r="E419" s="36">
        <v>4003.3</v>
      </c>
      <c r="F419" s="36">
        <v>4081.87</v>
      </c>
      <c r="G419" s="36">
        <v>4065.62</v>
      </c>
      <c r="H419" s="36">
        <v>4102.6899999999996</v>
      </c>
      <c r="I419" s="36">
        <v>4028.52</v>
      </c>
      <c r="J419" s="36">
        <v>4031.2</v>
      </c>
      <c r="K419" s="36">
        <v>4077.67</v>
      </c>
      <c r="L419" s="36">
        <v>4113.82</v>
      </c>
      <c r="M419" s="36">
        <v>4091.53</v>
      </c>
      <c r="N419" s="36">
        <v>4075.45</v>
      </c>
      <c r="O419" s="36">
        <v>4040.94</v>
      </c>
      <c r="P419" s="36">
        <v>4015.72</v>
      </c>
      <c r="Q419" s="36">
        <v>4006.31</v>
      </c>
      <c r="R419" s="36">
        <v>4002.78</v>
      </c>
      <c r="S419" s="36">
        <v>4007.36</v>
      </c>
      <c r="T419" s="36">
        <v>4054.73</v>
      </c>
      <c r="U419" s="36">
        <v>4101.99</v>
      </c>
      <c r="V419" s="36">
        <v>4043.46</v>
      </c>
      <c r="W419" s="36">
        <v>3999.2</v>
      </c>
      <c r="X419" s="36">
        <v>3976.56</v>
      </c>
      <c r="Y419" s="36">
        <v>3973.93</v>
      </c>
      <c r="Z419" s="36">
        <v>3978.05</v>
      </c>
    </row>
    <row r="420" spans="2:26" x14ac:dyDescent="0.3">
      <c r="B420" s="35">
        <v>21</v>
      </c>
      <c r="C420" s="36">
        <v>3961.6</v>
      </c>
      <c r="D420" s="36">
        <v>3964.22</v>
      </c>
      <c r="E420" s="36">
        <v>3974.81</v>
      </c>
      <c r="F420" s="36">
        <v>4014.09</v>
      </c>
      <c r="G420" s="36">
        <v>4000.18</v>
      </c>
      <c r="H420" s="36">
        <v>4039.06</v>
      </c>
      <c r="I420" s="36">
        <v>3998.04</v>
      </c>
      <c r="J420" s="36">
        <v>4005.77</v>
      </c>
      <c r="K420" s="36">
        <v>4051.24</v>
      </c>
      <c r="L420" s="36">
        <v>4070.89</v>
      </c>
      <c r="M420" s="36">
        <v>4074.17</v>
      </c>
      <c r="N420" s="36">
        <v>4059.2</v>
      </c>
      <c r="O420" s="36">
        <v>4032.62</v>
      </c>
      <c r="P420" s="36">
        <v>3993.29</v>
      </c>
      <c r="Q420" s="36">
        <v>3970.45</v>
      </c>
      <c r="R420" s="36">
        <v>3970.29</v>
      </c>
      <c r="S420" s="36">
        <v>3980.82</v>
      </c>
      <c r="T420" s="36">
        <v>4016.45</v>
      </c>
      <c r="U420" s="36">
        <v>4012.87</v>
      </c>
      <c r="V420" s="36">
        <v>3995.05</v>
      </c>
      <c r="W420" s="36">
        <v>3991.57</v>
      </c>
      <c r="X420" s="36">
        <v>3988.29</v>
      </c>
      <c r="Y420" s="36">
        <v>3983.85</v>
      </c>
      <c r="Z420" s="36">
        <v>3987.7</v>
      </c>
    </row>
    <row r="421" spans="2:26" x14ac:dyDescent="0.3">
      <c r="B421" s="35">
        <v>22</v>
      </c>
      <c r="C421" s="36">
        <v>4024.02</v>
      </c>
      <c r="D421" s="36">
        <v>3976.91</v>
      </c>
      <c r="E421" s="36">
        <v>4001.41</v>
      </c>
      <c r="F421" s="36">
        <v>4043.49</v>
      </c>
      <c r="G421" s="36">
        <v>4026.05</v>
      </c>
      <c r="H421" s="36">
        <v>4051.98</v>
      </c>
      <c r="I421" s="36">
        <v>4064.45</v>
      </c>
      <c r="J421" s="36">
        <v>4094.78</v>
      </c>
      <c r="K421" s="36">
        <v>4220.03</v>
      </c>
      <c r="L421" s="36">
        <v>4218.3500000000004</v>
      </c>
      <c r="M421" s="36">
        <v>4214.78</v>
      </c>
      <c r="N421" s="36">
        <v>4208.72</v>
      </c>
      <c r="O421" s="36">
        <v>4217.01</v>
      </c>
      <c r="P421" s="36">
        <v>4228.45</v>
      </c>
      <c r="Q421" s="36">
        <v>4233.83</v>
      </c>
      <c r="R421" s="36">
        <v>4235.63</v>
      </c>
      <c r="S421" s="36">
        <v>4626.32</v>
      </c>
      <c r="T421" s="36">
        <v>4632.25</v>
      </c>
      <c r="U421" s="36">
        <v>4239.5200000000004</v>
      </c>
      <c r="V421" s="36">
        <v>4206.5200000000004</v>
      </c>
      <c r="W421" s="36">
        <v>4184.5200000000004</v>
      </c>
      <c r="X421" s="36">
        <v>4129.3999999999996</v>
      </c>
      <c r="Y421" s="36">
        <v>4039.77</v>
      </c>
      <c r="Z421" s="36">
        <v>4017.3</v>
      </c>
    </row>
    <row r="422" spans="2:26" x14ac:dyDescent="0.3">
      <c r="B422" s="35">
        <v>23</v>
      </c>
      <c r="C422" s="36">
        <v>3843.61</v>
      </c>
      <c r="D422" s="36">
        <v>3814.74</v>
      </c>
      <c r="E422" s="36">
        <v>3826.57</v>
      </c>
      <c r="F422" s="36">
        <v>3843.23</v>
      </c>
      <c r="G422" s="36">
        <v>3841.72</v>
      </c>
      <c r="H422" s="36">
        <v>3873.99</v>
      </c>
      <c r="I422" s="36">
        <v>3893.29</v>
      </c>
      <c r="J422" s="36">
        <v>3884.76</v>
      </c>
      <c r="K422" s="36">
        <v>3980.1</v>
      </c>
      <c r="L422" s="36">
        <v>4018.71</v>
      </c>
      <c r="M422" s="36">
        <v>4016.8</v>
      </c>
      <c r="N422" s="36">
        <v>4011.38</v>
      </c>
      <c r="O422" s="36">
        <v>3994.84</v>
      </c>
      <c r="P422" s="36">
        <v>3985.82</v>
      </c>
      <c r="Q422" s="36">
        <v>3988.93</v>
      </c>
      <c r="R422" s="36">
        <v>3993.69</v>
      </c>
      <c r="S422" s="36">
        <v>3992.47</v>
      </c>
      <c r="T422" s="36">
        <v>4016.62</v>
      </c>
      <c r="U422" s="36">
        <v>4068</v>
      </c>
      <c r="V422" s="36">
        <v>4028.55</v>
      </c>
      <c r="W422" s="36">
        <v>3988.26</v>
      </c>
      <c r="X422" s="36">
        <v>3953.45</v>
      </c>
      <c r="Y422" s="36">
        <v>3878.47</v>
      </c>
      <c r="Z422" s="36">
        <v>3811.21</v>
      </c>
    </row>
    <row r="423" spans="2:26" x14ac:dyDescent="0.3">
      <c r="B423" s="35">
        <v>24</v>
      </c>
      <c r="C423" s="36">
        <v>3935.61</v>
      </c>
      <c r="D423" s="36">
        <v>3969.24</v>
      </c>
      <c r="E423" s="36">
        <v>4003.69</v>
      </c>
      <c r="F423" s="36">
        <v>4030.63</v>
      </c>
      <c r="G423" s="36">
        <v>4030.06</v>
      </c>
      <c r="H423" s="36">
        <v>4031.59</v>
      </c>
      <c r="I423" s="36">
        <v>4030.93</v>
      </c>
      <c r="J423" s="36">
        <v>4050.85</v>
      </c>
      <c r="K423" s="36">
        <v>4052.63</v>
      </c>
      <c r="L423" s="36">
        <v>4053.61</v>
      </c>
      <c r="M423" s="36">
        <v>4053.3</v>
      </c>
      <c r="N423" s="36">
        <v>4049.62</v>
      </c>
      <c r="O423" s="36">
        <v>4043.43</v>
      </c>
      <c r="P423" s="36">
        <v>4034.2</v>
      </c>
      <c r="Q423" s="36">
        <v>4018.57</v>
      </c>
      <c r="R423" s="36">
        <v>4010.55</v>
      </c>
      <c r="S423" s="36">
        <v>4008.55</v>
      </c>
      <c r="T423" s="36">
        <v>4006.75</v>
      </c>
      <c r="U423" s="36">
        <v>4007.69</v>
      </c>
      <c r="V423" s="36">
        <v>3992.03</v>
      </c>
      <c r="W423" s="36">
        <v>3989.53</v>
      </c>
      <c r="X423" s="36">
        <v>3994.02</v>
      </c>
      <c r="Y423" s="36">
        <v>3944.26</v>
      </c>
      <c r="Z423" s="36">
        <v>3870.99</v>
      </c>
    </row>
    <row r="424" spans="2:26" x14ac:dyDescent="0.3">
      <c r="B424" s="35">
        <v>25</v>
      </c>
      <c r="C424" s="36">
        <v>3816.15</v>
      </c>
      <c r="D424" s="36">
        <v>3828.52</v>
      </c>
      <c r="E424" s="36">
        <v>3874.97</v>
      </c>
      <c r="F424" s="36">
        <v>3981.07</v>
      </c>
      <c r="G424" s="36">
        <v>3991.77</v>
      </c>
      <c r="H424" s="36">
        <v>4028.1</v>
      </c>
      <c r="I424" s="36">
        <v>4025.5</v>
      </c>
      <c r="J424" s="36">
        <v>4034.48</v>
      </c>
      <c r="K424" s="36">
        <v>4039.35</v>
      </c>
      <c r="L424" s="36">
        <v>4045.79</v>
      </c>
      <c r="M424" s="36">
        <v>4048.15</v>
      </c>
      <c r="N424" s="36">
        <v>4047.79</v>
      </c>
      <c r="O424" s="36">
        <v>4039.57</v>
      </c>
      <c r="P424" s="36">
        <v>4030.36</v>
      </c>
      <c r="Q424" s="36">
        <v>4014.79</v>
      </c>
      <c r="R424" s="36">
        <v>4011.8</v>
      </c>
      <c r="S424" s="36">
        <v>4014.41</v>
      </c>
      <c r="T424" s="36">
        <v>4015.73</v>
      </c>
      <c r="U424" s="36">
        <v>4011.86</v>
      </c>
      <c r="V424" s="36">
        <v>4024.72</v>
      </c>
      <c r="W424" s="36">
        <v>3984.83</v>
      </c>
      <c r="X424" s="36">
        <v>3981.54</v>
      </c>
      <c r="Y424" s="36">
        <v>3927.22</v>
      </c>
      <c r="Z424" s="36">
        <v>3857.64</v>
      </c>
    </row>
    <row r="425" spans="2:26" x14ac:dyDescent="0.3">
      <c r="B425" s="35">
        <v>26</v>
      </c>
      <c r="C425" s="36">
        <v>3826.61</v>
      </c>
      <c r="D425" s="36">
        <v>3817.99</v>
      </c>
      <c r="E425" s="36">
        <v>3868.97</v>
      </c>
      <c r="F425" s="36">
        <v>3943.81</v>
      </c>
      <c r="G425" s="36">
        <v>3943.67</v>
      </c>
      <c r="H425" s="36">
        <v>3984.62</v>
      </c>
      <c r="I425" s="36">
        <v>4006.94</v>
      </c>
      <c r="J425" s="36">
        <v>4015.98</v>
      </c>
      <c r="K425" s="36">
        <v>4018.31</v>
      </c>
      <c r="L425" s="36">
        <v>4261.8599999999997</v>
      </c>
      <c r="M425" s="36">
        <v>4246.3599999999997</v>
      </c>
      <c r="N425" s="36">
        <v>4013.95</v>
      </c>
      <c r="O425" s="36">
        <v>4009.59</v>
      </c>
      <c r="P425" s="36">
        <v>4013.19</v>
      </c>
      <c r="Q425" s="36">
        <v>4007.2</v>
      </c>
      <c r="R425" s="36">
        <v>4001.87</v>
      </c>
      <c r="S425" s="36">
        <v>4003.19</v>
      </c>
      <c r="T425" s="36">
        <v>4008.47</v>
      </c>
      <c r="U425" s="36">
        <v>4006.41</v>
      </c>
      <c r="V425" s="36">
        <v>3990.14</v>
      </c>
      <c r="W425" s="36">
        <v>3958.11</v>
      </c>
      <c r="X425" s="36">
        <v>3946.31</v>
      </c>
      <c r="Y425" s="36">
        <v>3894.75</v>
      </c>
      <c r="Z425" s="36">
        <v>3817.9</v>
      </c>
    </row>
    <row r="426" spans="2:26" x14ac:dyDescent="0.3">
      <c r="B426" s="35">
        <v>27</v>
      </c>
      <c r="C426" s="36">
        <v>3776.41</v>
      </c>
      <c r="D426" s="36">
        <v>3738.83</v>
      </c>
      <c r="E426" s="36">
        <v>3788.52</v>
      </c>
      <c r="F426" s="36">
        <v>3844.21</v>
      </c>
      <c r="G426" s="36">
        <v>3834.46</v>
      </c>
      <c r="H426" s="36">
        <v>3869.22</v>
      </c>
      <c r="I426" s="36">
        <v>3931.5</v>
      </c>
      <c r="J426" s="36">
        <v>3947.55</v>
      </c>
      <c r="K426" s="36">
        <v>4037.37</v>
      </c>
      <c r="L426" s="36">
        <v>4040.02</v>
      </c>
      <c r="M426" s="36">
        <v>4041.13</v>
      </c>
      <c r="N426" s="36">
        <v>4041.3</v>
      </c>
      <c r="O426" s="36">
        <v>4033.49</v>
      </c>
      <c r="P426" s="36">
        <v>4028.2</v>
      </c>
      <c r="Q426" s="36">
        <v>3974.65</v>
      </c>
      <c r="R426" s="36">
        <v>3986.74</v>
      </c>
      <c r="S426" s="36">
        <v>3994.8</v>
      </c>
      <c r="T426" s="36">
        <v>4000.93</v>
      </c>
      <c r="U426" s="36">
        <v>3991.78</v>
      </c>
      <c r="V426" s="36">
        <v>3929.62</v>
      </c>
      <c r="W426" s="36">
        <v>3879.13</v>
      </c>
      <c r="X426" s="36">
        <v>3860.23</v>
      </c>
      <c r="Y426" s="36">
        <v>3815.9</v>
      </c>
      <c r="Z426" s="36">
        <v>3735.3</v>
      </c>
    </row>
    <row r="427" spans="2:26" x14ac:dyDescent="0.3">
      <c r="B427" s="35">
        <v>28</v>
      </c>
      <c r="C427" s="36">
        <v>3759.78</v>
      </c>
      <c r="D427" s="36">
        <v>3715.75</v>
      </c>
      <c r="E427" s="36">
        <v>3760.67</v>
      </c>
      <c r="F427" s="36">
        <v>3824.14</v>
      </c>
      <c r="G427" s="36">
        <v>3829.96</v>
      </c>
      <c r="H427" s="36">
        <v>3875.94</v>
      </c>
      <c r="I427" s="36">
        <v>3953.46</v>
      </c>
      <c r="J427" s="36">
        <v>3970.52</v>
      </c>
      <c r="K427" s="36">
        <v>4057.42</v>
      </c>
      <c r="L427" s="36">
        <v>4080.61</v>
      </c>
      <c r="M427" s="36">
        <v>4086.95</v>
      </c>
      <c r="N427" s="36">
        <v>4024.27</v>
      </c>
      <c r="O427" s="36">
        <v>4061.65</v>
      </c>
      <c r="P427" s="36">
        <v>4023.76</v>
      </c>
      <c r="Q427" s="36">
        <v>3996.32</v>
      </c>
      <c r="R427" s="36">
        <v>3993.67</v>
      </c>
      <c r="S427" s="36">
        <v>3994.56</v>
      </c>
      <c r="T427" s="36">
        <v>3989.22</v>
      </c>
      <c r="U427" s="36">
        <v>4028.87</v>
      </c>
      <c r="V427" s="36">
        <v>3974.88</v>
      </c>
      <c r="W427" s="36">
        <v>3930.97</v>
      </c>
      <c r="X427" s="36">
        <v>3916.24</v>
      </c>
      <c r="Y427" s="36">
        <v>3910.89</v>
      </c>
      <c r="Z427" s="36">
        <v>3880.37</v>
      </c>
    </row>
    <row r="428" spans="2:26" x14ac:dyDescent="0.3">
      <c r="B428" s="35">
        <v>29</v>
      </c>
      <c r="C428" s="36">
        <v>3971.5</v>
      </c>
      <c r="D428" s="36">
        <v>3976.48</v>
      </c>
      <c r="E428" s="36">
        <v>3987.45</v>
      </c>
      <c r="F428" s="36">
        <v>3998.21</v>
      </c>
      <c r="G428" s="36">
        <v>4004.1</v>
      </c>
      <c r="H428" s="36">
        <v>4007.02</v>
      </c>
      <c r="I428" s="36">
        <v>3999.52</v>
      </c>
      <c r="J428" s="36">
        <v>3995</v>
      </c>
      <c r="K428" s="36">
        <v>4185.95</v>
      </c>
      <c r="L428" s="36">
        <v>4170.0200000000004</v>
      </c>
      <c r="M428" s="36">
        <v>4160.72</v>
      </c>
      <c r="N428" s="36">
        <v>4161.95</v>
      </c>
      <c r="O428" s="36">
        <v>4169.41</v>
      </c>
      <c r="P428" s="36">
        <v>4172.8</v>
      </c>
      <c r="Q428" s="36">
        <v>4159.6400000000003</v>
      </c>
      <c r="R428" s="36">
        <v>4165.8999999999996</v>
      </c>
      <c r="S428" s="36">
        <v>4170.7700000000004</v>
      </c>
      <c r="T428" s="36">
        <v>4179.6099999999997</v>
      </c>
      <c r="U428" s="36">
        <v>4187.57</v>
      </c>
      <c r="V428" s="36">
        <v>4160.5</v>
      </c>
      <c r="W428" s="36">
        <v>4039.14</v>
      </c>
      <c r="X428" s="36">
        <v>4031.87</v>
      </c>
      <c r="Y428" s="36">
        <v>3969.26</v>
      </c>
      <c r="Z428" s="36">
        <v>3971.03</v>
      </c>
    </row>
    <row r="429" spans="2:26" ht="15.75" customHeight="1" x14ac:dyDescent="0.3">
      <c r="B429" s="35">
        <v>30</v>
      </c>
      <c r="C429" s="36">
        <v>3990.33</v>
      </c>
      <c r="D429" s="36">
        <v>3998.68</v>
      </c>
      <c r="E429" s="36">
        <v>4012.52</v>
      </c>
      <c r="F429" s="36">
        <v>4018.77</v>
      </c>
      <c r="G429" s="36">
        <v>4022.4</v>
      </c>
      <c r="H429" s="36">
        <v>4030.36</v>
      </c>
      <c r="I429" s="36">
        <v>4024.37</v>
      </c>
      <c r="J429" s="36">
        <v>4015.03</v>
      </c>
      <c r="K429" s="36">
        <v>4237.3999999999996</v>
      </c>
      <c r="L429" s="36">
        <v>4221.3500000000004</v>
      </c>
      <c r="M429" s="36">
        <v>4214.09</v>
      </c>
      <c r="N429" s="36">
        <v>4214.17</v>
      </c>
      <c r="O429" s="36">
        <v>4222.01</v>
      </c>
      <c r="P429" s="36">
        <v>4225.63</v>
      </c>
      <c r="Q429" s="36">
        <v>4220.3999999999996</v>
      </c>
      <c r="R429" s="36">
        <v>4217.72</v>
      </c>
      <c r="S429" s="36">
        <v>4223.09</v>
      </c>
      <c r="T429" s="36">
        <v>4216.83</v>
      </c>
      <c r="U429" s="36">
        <v>4218.8999999999996</v>
      </c>
      <c r="V429" s="36">
        <v>4185.95</v>
      </c>
      <c r="W429" s="36">
        <v>4179.6499999999996</v>
      </c>
      <c r="X429" s="36">
        <v>4178.87</v>
      </c>
      <c r="Y429" s="36">
        <v>4015.64</v>
      </c>
      <c r="Z429" s="36">
        <v>3992.94</v>
      </c>
    </row>
    <row r="430" spans="2:26" hidden="1" x14ac:dyDescent="0.3">
      <c r="B430" s="35">
        <v>31</v>
      </c>
      <c r="C430" s="36" t="e">
        <v>#N/A</v>
      </c>
      <c r="D430" s="36" t="e">
        <v>#N/A</v>
      </c>
      <c r="E430" s="36" t="e">
        <v>#N/A</v>
      </c>
      <c r="F430" s="36" t="e">
        <v>#N/A</v>
      </c>
      <c r="G430" s="36" t="e">
        <v>#N/A</v>
      </c>
      <c r="H430" s="36" t="e">
        <v>#N/A</v>
      </c>
      <c r="I430" s="36" t="e">
        <v>#N/A</v>
      </c>
      <c r="J430" s="36" t="e">
        <v>#N/A</v>
      </c>
      <c r="K430" s="36" t="e">
        <v>#N/A</v>
      </c>
      <c r="L430" s="36" t="e">
        <v>#N/A</v>
      </c>
      <c r="M430" s="36" t="e">
        <v>#N/A</v>
      </c>
      <c r="N430" s="36" t="e">
        <v>#N/A</v>
      </c>
      <c r="O430" s="36" t="e">
        <v>#N/A</v>
      </c>
      <c r="P430" s="36" t="e">
        <v>#N/A</v>
      </c>
      <c r="Q430" s="36" t="e">
        <v>#N/A</v>
      </c>
      <c r="R430" s="36" t="e">
        <v>#N/A</v>
      </c>
      <c r="S430" s="36" t="e">
        <v>#N/A</v>
      </c>
      <c r="T430" s="36" t="e">
        <v>#N/A</v>
      </c>
      <c r="U430" s="36" t="e">
        <v>#N/A</v>
      </c>
      <c r="V430" s="36" t="e">
        <v>#N/A</v>
      </c>
      <c r="W430" s="36" t="e">
        <v>#N/A</v>
      </c>
      <c r="X430" s="36" t="e">
        <v>#N/A</v>
      </c>
      <c r="Y430" s="36" t="e">
        <v>#N/A</v>
      </c>
      <c r="Z430" s="36" t="e">
        <v>#N/A</v>
      </c>
    </row>
    <row r="432" spans="2:26" x14ac:dyDescent="0.3">
      <c r="B432" s="41" t="s">
        <v>69</v>
      </c>
      <c r="C432" s="163" t="s">
        <v>70</v>
      </c>
      <c r="D432" s="163"/>
      <c r="E432" s="163"/>
      <c r="F432" s="163"/>
      <c r="G432" s="163"/>
      <c r="H432" s="163"/>
      <c r="I432" s="163"/>
      <c r="J432" s="163"/>
      <c r="K432" s="163"/>
      <c r="L432" s="163"/>
      <c r="M432" s="163"/>
      <c r="N432" s="163"/>
      <c r="O432" s="163"/>
      <c r="P432" s="163"/>
      <c r="Q432" s="163"/>
      <c r="R432" s="163"/>
      <c r="S432" s="163"/>
      <c r="T432" s="163"/>
      <c r="U432" s="163"/>
      <c r="V432" s="163"/>
      <c r="W432" s="163"/>
      <c r="X432" s="163"/>
      <c r="Y432" s="163"/>
      <c r="Z432" s="163"/>
    </row>
    <row r="433" spans="2:26" x14ac:dyDescent="0.3">
      <c r="B433" s="164"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65"/>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66"/>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3823.1</v>
      </c>
      <c r="D436" s="36">
        <v>3782.9</v>
      </c>
      <c r="E436" s="36">
        <v>3773.06</v>
      </c>
      <c r="F436" s="36">
        <v>3774.25</v>
      </c>
      <c r="G436" s="36">
        <v>3775.58</v>
      </c>
      <c r="H436" s="36">
        <v>3797.1</v>
      </c>
      <c r="I436" s="36">
        <v>3834.94</v>
      </c>
      <c r="J436" s="36">
        <v>3918.58</v>
      </c>
      <c r="K436" s="36">
        <v>3915.59</v>
      </c>
      <c r="L436" s="36">
        <v>3912.31</v>
      </c>
      <c r="M436" s="36">
        <v>3909.32</v>
      </c>
      <c r="N436" s="36">
        <v>3903.96</v>
      </c>
      <c r="O436" s="36">
        <v>3932.16</v>
      </c>
      <c r="P436" s="36">
        <v>3925.26</v>
      </c>
      <c r="Q436" s="36">
        <v>3918.57</v>
      </c>
      <c r="R436" s="36">
        <v>3932.44</v>
      </c>
      <c r="S436" s="36">
        <v>3941.82</v>
      </c>
      <c r="T436" s="36">
        <v>3961.88</v>
      </c>
      <c r="U436" s="36">
        <v>3974.53</v>
      </c>
      <c r="V436" s="36">
        <v>3954.36</v>
      </c>
      <c r="W436" s="36">
        <v>3949.88</v>
      </c>
      <c r="X436" s="36">
        <v>3963.28</v>
      </c>
      <c r="Y436" s="36">
        <v>3918.51</v>
      </c>
      <c r="Z436" s="36">
        <v>3858.69</v>
      </c>
    </row>
    <row r="437" spans="2:26" x14ac:dyDescent="0.3">
      <c r="B437" s="35">
        <v>2</v>
      </c>
      <c r="C437" s="36">
        <v>3747.78</v>
      </c>
      <c r="D437" s="36">
        <v>3727.03</v>
      </c>
      <c r="E437" s="36">
        <v>3693.76</v>
      </c>
      <c r="F437" s="36">
        <v>3672.89</v>
      </c>
      <c r="G437" s="36">
        <v>3688.83</v>
      </c>
      <c r="H437" s="36">
        <v>3734.2</v>
      </c>
      <c r="I437" s="36">
        <v>3741.89</v>
      </c>
      <c r="J437" s="36">
        <v>3756.81</v>
      </c>
      <c r="K437" s="36">
        <v>3843.05</v>
      </c>
      <c r="L437" s="36">
        <v>3850.57</v>
      </c>
      <c r="M437" s="36">
        <v>3850.99</v>
      </c>
      <c r="N437" s="36">
        <v>3848.09</v>
      </c>
      <c r="O437" s="36">
        <v>3839.63</v>
      </c>
      <c r="P437" s="36">
        <v>3848.45</v>
      </c>
      <c r="Q437" s="36">
        <v>3850.58</v>
      </c>
      <c r="R437" s="36">
        <v>3859.63</v>
      </c>
      <c r="S437" s="36">
        <v>3885.98</v>
      </c>
      <c r="T437" s="36">
        <v>3883.37</v>
      </c>
      <c r="U437" s="36">
        <v>3924.46</v>
      </c>
      <c r="V437" s="36">
        <v>3882.58</v>
      </c>
      <c r="W437" s="36">
        <v>3871.24</v>
      </c>
      <c r="X437" s="36">
        <v>3831.05</v>
      </c>
      <c r="Y437" s="36">
        <v>3781.95</v>
      </c>
      <c r="Z437" s="36">
        <v>3753.37</v>
      </c>
    </row>
    <row r="438" spans="2:26" x14ac:dyDescent="0.3">
      <c r="B438" s="35">
        <v>3</v>
      </c>
      <c r="C438" s="36">
        <v>3753.61</v>
      </c>
      <c r="D438" s="36">
        <v>3751.08</v>
      </c>
      <c r="E438" s="36">
        <v>3733.28</v>
      </c>
      <c r="F438" s="36">
        <v>3742.25</v>
      </c>
      <c r="G438" s="36">
        <v>3773.6</v>
      </c>
      <c r="H438" s="36">
        <v>3823.25</v>
      </c>
      <c r="I438" s="36">
        <v>3966.86</v>
      </c>
      <c r="J438" s="36">
        <v>4005.89</v>
      </c>
      <c r="K438" s="36">
        <v>4000.25</v>
      </c>
      <c r="L438" s="36">
        <v>4001.84</v>
      </c>
      <c r="M438" s="36">
        <v>3996.84</v>
      </c>
      <c r="N438" s="36">
        <v>3987.24</v>
      </c>
      <c r="O438" s="36">
        <v>3949.55</v>
      </c>
      <c r="P438" s="36">
        <v>3950.8</v>
      </c>
      <c r="Q438" s="36">
        <v>3960.78</v>
      </c>
      <c r="R438" s="36">
        <v>3956.61</v>
      </c>
      <c r="S438" s="36">
        <v>4000.6</v>
      </c>
      <c r="T438" s="36">
        <v>3971.71</v>
      </c>
      <c r="U438" s="36">
        <v>3970.2</v>
      </c>
      <c r="V438" s="36">
        <v>3920</v>
      </c>
      <c r="W438" s="36">
        <v>3904.28</v>
      </c>
      <c r="X438" s="36">
        <v>3918.88</v>
      </c>
      <c r="Y438" s="36">
        <v>3865.89</v>
      </c>
      <c r="Z438" s="36">
        <v>3771.85</v>
      </c>
    </row>
    <row r="439" spans="2:26" x14ac:dyDescent="0.3">
      <c r="B439" s="35">
        <v>4</v>
      </c>
      <c r="C439" s="36">
        <v>3660.62</v>
      </c>
      <c r="D439" s="36">
        <v>3656.08</v>
      </c>
      <c r="E439" s="36">
        <v>3650.5</v>
      </c>
      <c r="F439" s="36">
        <v>3665.3</v>
      </c>
      <c r="G439" s="36">
        <v>3703.63</v>
      </c>
      <c r="H439" s="36">
        <v>3690.75</v>
      </c>
      <c r="I439" s="36">
        <v>3798.8</v>
      </c>
      <c r="J439" s="36">
        <v>4000.88</v>
      </c>
      <c r="K439" s="36">
        <v>3995.32</v>
      </c>
      <c r="L439" s="36">
        <v>3995.92</v>
      </c>
      <c r="M439" s="36">
        <v>3956.64</v>
      </c>
      <c r="N439" s="36">
        <v>3953.89</v>
      </c>
      <c r="O439" s="36">
        <v>3946.96</v>
      </c>
      <c r="P439" s="36">
        <v>3776.49</v>
      </c>
      <c r="Q439" s="36">
        <v>3827.21</v>
      </c>
      <c r="R439" s="36">
        <v>3826.41</v>
      </c>
      <c r="S439" s="36">
        <v>3834.71</v>
      </c>
      <c r="T439" s="36">
        <v>3832.43</v>
      </c>
      <c r="U439" s="36">
        <v>3841.96</v>
      </c>
      <c r="V439" s="36">
        <v>3802.68</v>
      </c>
      <c r="W439" s="36">
        <v>3810.97</v>
      </c>
      <c r="X439" s="36">
        <v>3813.73</v>
      </c>
      <c r="Y439" s="36">
        <v>3745.73</v>
      </c>
      <c r="Z439" s="36">
        <v>3670.95</v>
      </c>
    </row>
    <row r="440" spans="2:26" x14ac:dyDescent="0.3">
      <c r="B440" s="35">
        <v>5</v>
      </c>
      <c r="C440" s="36">
        <v>3712.14</v>
      </c>
      <c r="D440" s="36">
        <v>3707.08</v>
      </c>
      <c r="E440" s="36">
        <v>3700.34</v>
      </c>
      <c r="F440" s="36">
        <v>3709.89</v>
      </c>
      <c r="G440" s="36">
        <v>3739.89</v>
      </c>
      <c r="H440" s="36">
        <v>3799.25</v>
      </c>
      <c r="I440" s="36">
        <v>3826.09</v>
      </c>
      <c r="J440" s="36">
        <v>3926.96</v>
      </c>
      <c r="K440" s="36">
        <v>4008.25</v>
      </c>
      <c r="L440" s="36">
        <v>4009.71</v>
      </c>
      <c r="M440" s="36">
        <v>3975.37</v>
      </c>
      <c r="N440" s="36">
        <v>3994.99</v>
      </c>
      <c r="O440" s="36">
        <v>3981.86</v>
      </c>
      <c r="P440" s="36">
        <v>3906.29</v>
      </c>
      <c r="Q440" s="36">
        <v>3992.75</v>
      </c>
      <c r="R440" s="36">
        <v>3918.01</v>
      </c>
      <c r="S440" s="36">
        <v>3938.89</v>
      </c>
      <c r="T440" s="36">
        <v>3939.57</v>
      </c>
      <c r="U440" s="36">
        <v>3947.04</v>
      </c>
      <c r="V440" s="36">
        <v>3932.26</v>
      </c>
      <c r="W440" s="36">
        <v>3923.27</v>
      </c>
      <c r="X440" s="36">
        <v>3907.22</v>
      </c>
      <c r="Y440" s="36">
        <v>3767.07</v>
      </c>
      <c r="Z440" s="36">
        <v>3715.08</v>
      </c>
    </row>
    <row r="441" spans="2:26" x14ac:dyDescent="0.3">
      <c r="B441" s="35">
        <v>6</v>
      </c>
      <c r="C441" s="36">
        <v>3756.52</v>
      </c>
      <c r="D441" s="36">
        <v>3772.3</v>
      </c>
      <c r="E441" s="36">
        <v>3778.93</v>
      </c>
      <c r="F441" s="36">
        <v>3748.81</v>
      </c>
      <c r="G441" s="36">
        <v>3795.79</v>
      </c>
      <c r="H441" s="36">
        <v>3857.51</v>
      </c>
      <c r="I441" s="36">
        <v>3928.56</v>
      </c>
      <c r="J441" s="36">
        <v>3996.08</v>
      </c>
      <c r="K441" s="36">
        <v>3999.87</v>
      </c>
      <c r="L441" s="36">
        <v>3997.69</v>
      </c>
      <c r="M441" s="36">
        <v>3992.06</v>
      </c>
      <c r="N441" s="36">
        <v>3990.91</v>
      </c>
      <c r="O441" s="36">
        <v>3981.46</v>
      </c>
      <c r="P441" s="36">
        <v>3982.91</v>
      </c>
      <c r="Q441" s="36">
        <v>3993.65</v>
      </c>
      <c r="R441" s="36">
        <v>3997.99</v>
      </c>
      <c r="S441" s="36">
        <v>4013.67</v>
      </c>
      <c r="T441" s="36">
        <v>4013.5</v>
      </c>
      <c r="U441" s="36">
        <v>4017.58</v>
      </c>
      <c r="V441" s="36">
        <v>4002.86</v>
      </c>
      <c r="W441" s="36">
        <v>4000.51</v>
      </c>
      <c r="X441" s="36">
        <v>3983.21</v>
      </c>
      <c r="Y441" s="36">
        <v>3846.83</v>
      </c>
      <c r="Z441" s="36">
        <v>3767.68</v>
      </c>
    </row>
    <row r="442" spans="2:26" x14ac:dyDescent="0.3">
      <c r="B442" s="35">
        <v>7</v>
      </c>
      <c r="C442" s="36">
        <v>3743.38</v>
      </c>
      <c r="D442" s="36">
        <v>3728.16</v>
      </c>
      <c r="E442" s="36">
        <v>3750.18</v>
      </c>
      <c r="F442" s="36">
        <v>3769.82</v>
      </c>
      <c r="G442" s="36">
        <v>3802.84</v>
      </c>
      <c r="H442" s="36">
        <v>3859.61</v>
      </c>
      <c r="I442" s="36">
        <v>3961.78</v>
      </c>
      <c r="J442" s="36">
        <v>4016.12</v>
      </c>
      <c r="K442" s="36">
        <v>4021.58</v>
      </c>
      <c r="L442" s="36">
        <v>4041.71</v>
      </c>
      <c r="M442" s="36">
        <v>4041.11</v>
      </c>
      <c r="N442" s="36">
        <v>4038.36</v>
      </c>
      <c r="O442" s="36">
        <v>4029.04</v>
      </c>
      <c r="P442" s="36">
        <v>4032.34</v>
      </c>
      <c r="Q442" s="36">
        <v>4023.92</v>
      </c>
      <c r="R442" s="36">
        <v>4006.53</v>
      </c>
      <c r="S442" s="36">
        <v>4005.68</v>
      </c>
      <c r="T442" s="36">
        <v>4000.01</v>
      </c>
      <c r="U442" s="36">
        <v>4006.02</v>
      </c>
      <c r="V442" s="36">
        <v>3999.45</v>
      </c>
      <c r="W442" s="36">
        <v>3982.51</v>
      </c>
      <c r="X442" s="36">
        <v>3952.36</v>
      </c>
      <c r="Y442" s="36">
        <v>3883.15</v>
      </c>
      <c r="Z442" s="36">
        <v>3800.36</v>
      </c>
    </row>
    <row r="443" spans="2:26" x14ac:dyDescent="0.3">
      <c r="B443" s="35">
        <v>8</v>
      </c>
      <c r="C443" s="36">
        <v>3822.65</v>
      </c>
      <c r="D443" s="36">
        <v>3801.66</v>
      </c>
      <c r="E443" s="36">
        <v>3801.01</v>
      </c>
      <c r="F443" s="36">
        <v>3768.66</v>
      </c>
      <c r="G443" s="36">
        <v>3842.97</v>
      </c>
      <c r="H443" s="36">
        <v>3887.31</v>
      </c>
      <c r="I443" s="36">
        <v>3930.57</v>
      </c>
      <c r="J443" s="36">
        <v>4016.89</v>
      </c>
      <c r="K443" s="36">
        <v>4088.74</v>
      </c>
      <c r="L443" s="36">
        <v>4091.62</v>
      </c>
      <c r="M443" s="36">
        <v>4091.49</v>
      </c>
      <c r="N443" s="36">
        <v>4094.68</v>
      </c>
      <c r="O443" s="36">
        <v>4089.23</v>
      </c>
      <c r="P443" s="36">
        <v>4079.59</v>
      </c>
      <c r="Q443" s="36">
        <v>4076.9</v>
      </c>
      <c r="R443" s="36">
        <v>4077.64</v>
      </c>
      <c r="S443" s="36">
        <v>4112.49</v>
      </c>
      <c r="T443" s="36">
        <v>4163.7700000000004</v>
      </c>
      <c r="U443" s="36">
        <v>4148.7</v>
      </c>
      <c r="V443" s="36">
        <v>4089.49</v>
      </c>
      <c r="W443" s="36">
        <v>4084.86</v>
      </c>
      <c r="X443" s="36">
        <v>4040.43</v>
      </c>
      <c r="Y443" s="36">
        <v>3957.47</v>
      </c>
      <c r="Z443" s="36">
        <v>3848.08</v>
      </c>
    </row>
    <row r="444" spans="2:26" x14ac:dyDescent="0.3">
      <c r="B444" s="35">
        <v>9</v>
      </c>
      <c r="C444" s="36">
        <v>3831.68</v>
      </c>
      <c r="D444" s="36">
        <v>3800.98</v>
      </c>
      <c r="E444" s="36">
        <v>3802.77</v>
      </c>
      <c r="F444" s="36">
        <v>3710</v>
      </c>
      <c r="G444" s="36">
        <v>3768.22</v>
      </c>
      <c r="H444" s="36">
        <v>3871.69</v>
      </c>
      <c r="I444" s="36">
        <v>3879.35</v>
      </c>
      <c r="J444" s="36">
        <v>3919.57</v>
      </c>
      <c r="K444" s="36">
        <v>3961.18</v>
      </c>
      <c r="L444" s="36">
        <v>4050.86</v>
      </c>
      <c r="M444" s="36">
        <v>4073.12</v>
      </c>
      <c r="N444" s="36">
        <v>4068.52</v>
      </c>
      <c r="O444" s="36">
        <v>4059.39</v>
      </c>
      <c r="P444" s="36">
        <v>4052.04</v>
      </c>
      <c r="Q444" s="36">
        <v>4054.21</v>
      </c>
      <c r="R444" s="36">
        <v>4059.23</v>
      </c>
      <c r="S444" s="36">
        <v>4048.87</v>
      </c>
      <c r="T444" s="36">
        <v>4074.56</v>
      </c>
      <c r="U444" s="36">
        <v>4057.74</v>
      </c>
      <c r="V444" s="36">
        <v>4043.96</v>
      </c>
      <c r="W444" s="36">
        <v>4002.66</v>
      </c>
      <c r="X444" s="36">
        <v>3948.3</v>
      </c>
      <c r="Y444" s="36">
        <v>3801.92</v>
      </c>
      <c r="Z444" s="36">
        <v>3664.23</v>
      </c>
    </row>
    <row r="445" spans="2:26" x14ac:dyDescent="0.3">
      <c r="B445" s="35">
        <v>10</v>
      </c>
      <c r="C445" s="36">
        <v>3711.86</v>
      </c>
      <c r="D445" s="36">
        <v>3719.73</v>
      </c>
      <c r="E445" s="36">
        <v>3798.22</v>
      </c>
      <c r="F445" s="36">
        <v>3911.49</v>
      </c>
      <c r="G445" s="36">
        <v>4018.84</v>
      </c>
      <c r="H445" s="36">
        <v>4134.5</v>
      </c>
      <c r="I445" s="36">
        <v>4219.1099999999997</v>
      </c>
      <c r="J445" s="36">
        <v>4225.6899999999996</v>
      </c>
      <c r="K445" s="36">
        <v>4285.2700000000004</v>
      </c>
      <c r="L445" s="36">
        <v>4294.24</v>
      </c>
      <c r="M445" s="36">
        <v>4282</v>
      </c>
      <c r="N445" s="36">
        <v>4314.72</v>
      </c>
      <c r="O445" s="36">
        <v>4298.01</v>
      </c>
      <c r="P445" s="36">
        <v>4283.2700000000004</v>
      </c>
      <c r="Q445" s="36">
        <v>4285.7</v>
      </c>
      <c r="R445" s="36">
        <v>4259.3100000000004</v>
      </c>
      <c r="S445" s="36">
        <v>4265.32</v>
      </c>
      <c r="T445" s="36">
        <v>4245.9799999999996</v>
      </c>
      <c r="U445" s="36">
        <v>4176.03</v>
      </c>
      <c r="V445" s="36">
        <v>4143.43</v>
      </c>
      <c r="W445" s="36">
        <v>4073.83</v>
      </c>
      <c r="X445" s="36">
        <v>4031.79</v>
      </c>
      <c r="Y445" s="36">
        <v>3795.24</v>
      </c>
      <c r="Z445" s="36">
        <v>3680.92</v>
      </c>
    </row>
    <row r="446" spans="2:26" x14ac:dyDescent="0.3">
      <c r="B446" s="35">
        <v>11</v>
      </c>
      <c r="C446" s="36">
        <v>3691.67</v>
      </c>
      <c r="D446" s="36">
        <v>3583.16</v>
      </c>
      <c r="E446" s="36">
        <v>3821.17</v>
      </c>
      <c r="F446" s="36">
        <v>3864.74</v>
      </c>
      <c r="G446" s="36">
        <v>3885.94</v>
      </c>
      <c r="H446" s="36">
        <v>3967.32</v>
      </c>
      <c r="I446" s="36">
        <v>4090.41</v>
      </c>
      <c r="J446" s="36">
        <v>4072.94</v>
      </c>
      <c r="K446" s="36">
        <v>4076.47</v>
      </c>
      <c r="L446" s="36">
        <v>4069.7</v>
      </c>
      <c r="M446" s="36">
        <v>4059.84</v>
      </c>
      <c r="N446" s="36">
        <v>4065.22</v>
      </c>
      <c r="O446" s="36">
        <v>4048.83</v>
      </c>
      <c r="P446" s="36">
        <v>4050.13</v>
      </c>
      <c r="Q446" s="36">
        <v>4049.17</v>
      </c>
      <c r="R446" s="36">
        <v>4048.53</v>
      </c>
      <c r="S446" s="36">
        <v>4052.56</v>
      </c>
      <c r="T446" s="36">
        <v>4054.37</v>
      </c>
      <c r="U446" s="36">
        <v>4036.66</v>
      </c>
      <c r="V446" s="36">
        <v>3997.26</v>
      </c>
      <c r="W446" s="36">
        <v>3973.87</v>
      </c>
      <c r="X446" s="36">
        <v>3935.31</v>
      </c>
      <c r="Y446" s="36">
        <v>3762.4</v>
      </c>
      <c r="Z446" s="36">
        <v>3604.64</v>
      </c>
    </row>
    <row r="447" spans="2:26" x14ac:dyDescent="0.3">
      <c r="B447" s="35">
        <v>12</v>
      </c>
      <c r="C447" s="36">
        <v>3681.37</v>
      </c>
      <c r="D447" s="36">
        <v>3764.97</v>
      </c>
      <c r="E447" s="36">
        <v>3844.11</v>
      </c>
      <c r="F447" s="36">
        <v>3902.48</v>
      </c>
      <c r="G447" s="36">
        <v>3921.21</v>
      </c>
      <c r="H447" s="36">
        <v>3986.2</v>
      </c>
      <c r="I447" s="36">
        <v>3987.96</v>
      </c>
      <c r="J447" s="36">
        <v>4056.36</v>
      </c>
      <c r="K447" s="36">
        <v>4083.73</v>
      </c>
      <c r="L447" s="36">
        <v>4090.42</v>
      </c>
      <c r="M447" s="36">
        <v>4118.3100000000004</v>
      </c>
      <c r="N447" s="36">
        <v>4123.04</v>
      </c>
      <c r="O447" s="36">
        <v>4087.86</v>
      </c>
      <c r="P447" s="36">
        <v>4091.19</v>
      </c>
      <c r="Q447" s="36">
        <v>4088.11</v>
      </c>
      <c r="R447" s="36">
        <v>4071.65</v>
      </c>
      <c r="S447" s="36">
        <v>4068.6</v>
      </c>
      <c r="T447" s="36">
        <v>4107.37</v>
      </c>
      <c r="U447" s="36">
        <v>4072.88</v>
      </c>
      <c r="V447" s="36">
        <v>4059.66</v>
      </c>
      <c r="W447" s="36">
        <v>4011.94</v>
      </c>
      <c r="X447" s="36">
        <v>3904.35</v>
      </c>
      <c r="Y447" s="36">
        <v>3769.17</v>
      </c>
      <c r="Z447" s="36">
        <v>3655.84</v>
      </c>
    </row>
    <row r="448" spans="2:26" x14ac:dyDescent="0.3">
      <c r="B448" s="35">
        <v>13</v>
      </c>
      <c r="C448" s="36">
        <v>3653.8</v>
      </c>
      <c r="D448" s="36">
        <v>3634.54</v>
      </c>
      <c r="E448" s="36">
        <v>3802.91</v>
      </c>
      <c r="F448" s="36">
        <v>3877.23</v>
      </c>
      <c r="G448" s="36">
        <v>3949.2</v>
      </c>
      <c r="H448" s="36">
        <v>3926.66</v>
      </c>
      <c r="I448" s="36">
        <v>4055.81</v>
      </c>
      <c r="J448" s="36">
        <v>4140.92</v>
      </c>
      <c r="K448" s="36">
        <v>4158.3500000000004</v>
      </c>
      <c r="L448" s="36">
        <v>4144.8500000000004</v>
      </c>
      <c r="M448" s="36">
        <v>4157.1899999999996</v>
      </c>
      <c r="N448" s="36">
        <v>4166.9399999999996</v>
      </c>
      <c r="O448" s="36">
        <v>4137.88</v>
      </c>
      <c r="P448" s="36">
        <v>4147.33</v>
      </c>
      <c r="Q448" s="36">
        <v>4147.67</v>
      </c>
      <c r="R448" s="36">
        <v>4147.57</v>
      </c>
      <c r="S448" s="36">
        <v>4134.88</v>
      </c>
      <c r="T448" s="36">
        <v>4142.92</v>
      </c>
      <c r="U448" s="36">
        <v>4126.87</v>
      </c>
      <c r="V448" s="36">
        <v>4060.64</v>
      </c>
      <c r="W448" s="36">
        <v>4018.47</v>
      </c>
      <c r="X448" s="36">
        <v>3992.8</v>
      </c>
      <c r="Y448" s="36">
        <v>3806.85</v>
      </c>
      <c r="Z448" s="36">
        <v>3752.39</v>
      </c>
    </row>
    <row r="449" spans="2:26" x14ac:dyDescent="0.3">
      <c r="B449" s="35">
        <v>14</v>
      </c>
      <c r="C449" s="36">
        <v>3843.71</v>
      </c>
      <c r="D449" s="36">
        <v>3877.02</v>
      </c>
      <c r="E449" s="36">
        <v>3964.28</v>
      </c>
      <c r="F449" s="36">
        <v>4028.16</v>
      </c>
      <c r="G449" s="36">
        <v>4117.1400000000003</v>
      </c>
      <c r="H449" s="36">
        <v>4124.08</v>
      </c>
      <c r="I449" s="36">
        <v>4160.92</v>
      </c>
      <c r="J449" s="36">
        <v>4218.04</v>
      </c>
      <c r="K449" s="36">
        <v>4265.1099999999997</v>
      </c>
      <c r="L449" s="36">
        <v>4338.3</v>
      </c>
      <c r="M449" s="36">
        <v>4252.8599999999997</v>
      </c>
      <c r="N449" s="36">
        <v>4264.67</v>
      </c>
      <c r="O449" s="36">
        <v>4255.28</v>
      </c>
      <c r="P449" s="36">
        <v>4225.25</v>
      </c>
      <c r="Q449" s="36">
        <v>4244.4799999999996</v>
      </c>
      <c r="R449" s="36">
        <v>4238.32</v>
      </c>
      <c r="S449" s="36">
        <v>4250.3500000000004</v>
      </c>
      <c r="T449" s="36">
        <v>4226.92</v>
      </c>
      <c r="U449" s="36">
        <v>4213.4799999999996</v>
      </c>
      <c r="V449" s="36">
        <v>4203.58</v>
      </c>
      <c r="W449" s="36">
        <v>4139.51</v>
      </c>
      <c r="X449" s="36">
        <v>4122.01</v>
      </c>
      <c r="Y449" s="36">
        <v>4024.12</v>
      </c>
      <c r="Z449" s="36">
        <v>3934.09</v>
      </c>
    </row>
    <row r="450" spans="2:26" x14ac:dyDescent="0.3">
      <c r="B450" s="35">
        <v>15</v>
      </c>
      <c r="C450" s="36">
        <v>4049.12</v>
      </c>
      <c r="D450" s="36">
        <v>3970.12</v>
      </c>
      <c r="E450" s="36">
        <v>4107.1499999999996</v>
      </c>
      <c r="F450" s="36">
        <v>4127.92</v>
      </c>
      <c r="G450" s="36">
        <v>4137.2</v>
      </c>
      <c r="H450" s="36">
        <v>4138.34</v>
      </c>
      <c r="I450" s="36">
        <v>4140.57</v>
      </c>
      <c r="J450" s="36">
        <v>4323.72</v>
      </c>
      <c r="K450" s="36">
        <v>4330.63</v>
      </c>
      <c r="L450" s="36">
        <v>4340.5</v>
      </c>
      <c r="M450" s="36">
        <v>4332.97</v>
      </c>
      <c r="N450" s="36">
        <v>4333.26</v>
      </c>
      <c r="O450" s="36">
        <v>4188.58</v>
      </c>
      <c r="P450" s="36">
        <v>4170.08</v>
      </c>
      <c r="Q450" s="36">
        <v>4131.97</v>
      </c>
      <c r="R450" s="36">
        <v>4130.49</v>
      </c>
      <c r="S450" s="36">
        <v>4133.76</v>
      </c>
      <c r="T450" s="36">
        <v>4134.99</v>
      </c>
      <c r="U450" s="36">
        <v>4143.47</v>
      </c>
      <c r="V450" s="36">
        <v>4110.34</v>
      </c>
      <c r="W450" s="36">
        <v>4103.49</v>
      </c>
      <c r="X450" s="36">
        <v>4103</v>
      </c>
      <c r="Y450" s="36">
        <v>4108.1499999999996</v>
      </c>
      <c r="Z450" s="36">
        <v>4102.7</v>
      </c>
    </row>
    <row r="451" spans="2:26" x14ac:dyDescent="0.3">
      <c r="B451" s="35">
        <v>16</v>
      </c>
      <c r="C451" s="36">
        <v>4048.47</v>
      </c>
      <c r="D451" s="36">
        <v>3973.58</v>
      </c>
      <c r="E451" s="36">
        <v>3969.96</v>
      </c>
      <c r="F451" s="36">
        <v>3968.43</v>
      </c>
      <c r="G451" s="36">
        <v>4034.99</v>
      </c>
      <c r="H451" s="36">
        <v>4036.43</v>
      </c>
      <c r="I451" s="36">
        <v>4037.93</v>
      </c>
      <c r="J451" s="36">
        <v>4122.66</v>
      </c>
      <c r="K451" s="36">
        <v>4116.26</v>
      </c>
      <c r="L451" s="36">
        <v>4131.16</v>
      </c>
      <c r="M451" s="36">
        <v>4124.0200000000004</v>
      </c>
      <c r="N451" s="36">
        <v>4117.1400000000003</v>
      </c>
      <c r="O451" s="36">
        <v>4122.29</v>
      </c>
      <c r="P451" s="36">
        <v>4113.1899999999996</v>
      </c>
      <c r="Q451" s="36">
        <v>4113.76</v>
      </c>
      <c r="R451" s="36">
        <v>4113.6899999999996</v>
      </c>
      <c r="S451" s="36">
        <v>4117.16</v>
      </c>
      <c r="T451" s="36">
        <v>4120.75</v>
      </c>
      <c r="U451" s="36">
        <v>4167.5200000000004</v>
      </c>
      <c r="V451" s="36">
        <v>4111.91</v>
      </c>
      <c r="W451" s="36">
        <v>4087.35</v>
      </c>
      <c r="X451" s="36">
        <v>4085.1</v>
      </c>
      <c r="Y451" s="36">
        <v>4040.77</v>
      </c>
      <c r="Z451" s="36">
        <v>3933.94</v>
      </c>
    </row>
    <row r="452" spans="2:26" x14ac:dyDescent="0.3">
      <c r="B452" s="35">
        <v>17</v>
      </c>
      <c r="C452" s="36">
        <v>3973.05</v>
      </c>
      <c r="D452" s="36">
        <v>4047.86</v>
      </c>
      <c r="E452" s="36">
        <v>4054.96</v>
      </c>
      <c r="F452" s="36">
        <v>4121.3599999999997</v>
      </c>
      <c r="G452" s="36">
        <v>4163.87</v>
      </c>
      <c r="H452" s="36">
        <v>4155.74</v>
      </c>
      <c r="I452" s="36">
        <v>4130.32</v>
      </c>
      <c r="J452" s="36">
        <v>4128.1000000000004</v>
      </c>
      <c r="K452" s="36">
        <v>4157.6400000000003</v>
      </c>
      <c r="L452" s="36">
        <v>4189.09</v>
      </c>
      <c r="M452" s="36">
        <v>4175.1400000000003</v>
      </c>
      <c r="N452" s="36">
        <v>4161.68</v>
      </c>
      <c r="O452" s="36">
        <v>4116.43</v>
      </c>
      <c r="P452" s="36">
        <v>4111</v>
      </c>
      <c r="Q452" s="36">
        <v>4113.3900000000003</v>
      </c>
      <c r="R452" s="36">
        <v>4114.1099999999997</v>
      </c>
      <c r="S452" s="36">
        <v>4114.8999999999996</v>
      </c>
      <c r="T452" s="36">
        <v>4157.16</v>
      </c>
      <c r="U452" s="36">
        <v>4165.6000000000004</v>
      </c>
      <c r="V452" s="36">
        <v>4132.6499999999996</v>
      </c>
      <c r="W452" s="36">
        <v>4077.7</v>
      </c>
      <c r="X452" s="36">
        <v>4075.49</v>
      </c>
      <c r="Y452" s="36">
        <v>4055.4</v>
      </c>
      <c r="Z452" s="36">
        <v>3954.65</v>
      </c>
    </row>
    <row r="453" spans="2:26" x14ac:dyDescent="0.3">
      <c r="B453" s="35">
        <v>18</v>
      </c>
      <c r="C453" s="36">
        <v>4041.39</v>
      </c>
      <c r="D453" s="36">
        <v>4051.3</v>
      </c>
      <c r="E453" s="36">
        <v>4099.8599999999997</v>
      </c>
      <c r="F453" s="36">
        <v>4107.22</v>
      </c>
      <c r="G453" s="36">
        <v>4117.92</v>
      </c>
      <c r="H453" s="36">
        <v>4143.59</v>
      </c>
      <c r="I453" s="36">
        <v>4124.5</v>
      </c>
      <c r="J453" s="36">
        <v>4130.33</v>
      </c>
      <c r="K453" s="36">
        <v>4155.71</v>
      </c>
      <c r="L453" s="36">
        <v>4161.71</v>
      </c>
      <c r="M453" s="36">
        <v>4162.57</v>
      </c>
      <c r="N453" s="36">
        <v>4190.53</v>
      </c>
      <c r="O453" s="36">
        <v>4167.9399999999996</v>
      </c>
      <c r="P453" s="36">
        <v>4172.55</v>
      </c>
      <c r="Q453" s="36">
        <v>4109.1099999999997</v>
      </c>
      <c r="R453" s="36">
        <v>4107.2700000000004</v>
      </c>
      <c r="S453" s="36">
        <v>4116.97</v>
      </c>
      <c r="T453" s="36">
        <v>4127.05</v>
      </c>
      <c r="U453" s="36">
        <v>4160.25</v>
      </c>
      <c r="V453" s="36">
        <v>4127.96</v>
      </c>
      <c r="W453" s="36">
        <v>4091.69</v>
      </c>
      <c r="X453" s="36">
        <v>4078.36</v>
      </c>
      <c r="Y453" s="36">
        <v>4072.77</v>
      </c>
      <c r="Z453" s="36">
        <v>4023.66</v>
      </c>
    </row>
    <row r="454" spans="2:26" x14ac:dyDescent="0.3">
      <c r="B454" s="35">
        <v>19</v>
      </c>
      <c r="C454" s="36">
        <v>4018.07</v>
      </c>
      <c r="D454" s="36">
        <v>4078.38</v>
      </c>
      <c r="E454" s="36">
        <v>4092.26</v>
      </c>
      <c r="F454" s="36">
        <v>4109.5600000000004</v>
      </c>
      <c r="G454" s="36">
        <v>4124.33</v>
      </c>
      <c r="H454" s="36">
        <v>4199.24</v>
      </c>
      <c r="I454" s="36">
        <v>4135.54</v>
      </c>
      <c r="J454" s="36">
        <v>4142.93</v>
      </c>
      <c r="K454" s="36">
        <v>4157.45</v>
      </c>
      <c r="L454" s="36">
        <v>4158.7299999999996</v>
      </c>
      <c r="M454" s="36">
        <v>4151.6400000000003</v>
      </c>
      <c r="N454" s="36">
        <v>4176.58</v>
      </c>
      <c r="O454" s="36">
        <v>4174.5</v>
      </c>
      <c r="P454" s="36">
        <v>4171.1099999999997</v>
      </c>
      <c r="Q454" s="36">
        <v>4115.12</v>
      </c>
      <c r="R454" s="36">
        <v>4105.63</v>
      </c>
      <c r="S454" s="36">
        <v>4114.13</v>
      </c>
      <c r="T454" s="36">
        <v>4131.57</v>
      </c>
      <c r="U454" s="36">
        <v>4194.63</v>
      </c>
      <c r="V454" s="36">
        <v>4113.82</v>
      </c>
      <c r="W454" s="36">
        <v>4079.78</v>
      </c>
      <c r="X454" s="36">
        <v>4077.58</v>
      </c>
      <c r="Y454" s="36">
        <v>4075.55</v>
      </c>
      <c r="Z454" s="36">
        <v>4030.79</v>
      </c>
    </row>
    <row r="455" spans="2:26" x14ac:dyDescent="0.3">
      <c r="B455" s="35">
        <v>20</v>
      </c>
      <c r="C455" s="36">
        <v>4078.08</v>
      </c>
      <c r="D455" s="36">
        <v>4078.42</v>
      </c>
      <c r="E455" s="36">
        <v>4098.32</v>
      </c>
      <c r="F455" s="36">
        <v>4176.8900000000003</v>
      </c>
      <c r="G455" s="36">
        <v>4160.6400000000003</v>
      </c>
      <c r="H455" s="36">
        <v>4197.71</v>
      </c>
      <c r="I455" s="36">
        <v>4123.54</v>
      </c>
      <c r="J455" s="36">
        <v>4126.22</v>
      </c>
      <c r="K455" s="36">
        <v>4172.6899999999996</v>
      </c>
      <c r="L455" s="36">
        <v>4208.84</v>
      </c>
      <c r="M455" s="36">
        <v>4186.55</v>
      </c>
      <c r="N455" s="36">
        <v>4170.47</v>
      </c>
      <c r="O455" s="36">
        <v>4135.96</v>
      </c>
      <c r="P455" s="36">
        <v>4110.74</v>
      </c>
      <c r="Q455" s="36">
        <v>4101.33</v>
      </c>
      <c r="R455" s="36">
        <v>4097.8</v>
      </c>
      <c r="S455" s="36">
        <v>4102.38</v>
      </c>
      <c r="T455" s="36">
        <v>4149.75</v>
      </c>
      <c r="U455" s="36">
        <v>4197.01</v>
      </c>
      <c r="V455" s="36">
        <v>4138.4799999999996</v>
      </c>
      <c r="W455" s="36">
        <v>4094.22</v>
      </c>
      <c r="X455" s="36">
        <v>4071.58</v>
      </c>
      <c r="Y455" s="36">
        <v>4068.95</v>
      </c>
      <c r="Z455" s="36">
        <v>4073.07</v>
      </c>
    </row>
    <row r="456" spans="2:26" x14ac:dyDescent="0.3">
      <c r="B456" s="35">
        <v>21</v>
      </c>
      <c r="C456" s="36">
        <v>4056.62</v>
      </c>
      <c r="D456" s="36">
        <v>4059.24</v>
      </c>
      <c r="E456" s="36">
        <v>4069.83</v>
      </c>
      <c r="F456" s="36">
        <v>4109.1099999999997</v>
      </c>
      <c r="G456" s="36">
        <v>4095.2</v>
      </c>
      <c r="H456" s="36">
        <v>4134.08</v>
      </c>
      <c r="I456" s="36">
        <v>4093.06</v>
      </c>
      <c r="J456" s="36">
        <v>4100.79</v>
      </c>
      <c r="K456" s="36">
        <v>4146.26</v>
      </c>
      <c r="L456" s="36">
        <v>4165.91</v>
      </c>
      <c r="M456" s="36">
        <v>4169.1899999999996</v>
      </c>
      <c r="N456" s="36">
        <v>4154.22</v>
      </c>
      <c r="O456" s="36">
        <v>4127.6400000000003</v>
      </c>
      <c r="P456" s="36">
        <v>4088.31</v>
      </c>
      <c r="Q456" s="36">
        <v>4065.47</v>
      </c>
      <c r="R456" s="36">
        <v>4065.31</v>
      </c>
      <c r="S456" s="36">
        <v>4075.84</v>
      </c>
      <c r="T456" s="36">
        <v>4111.47</v>
      </c>
      <c r="U456" s="36">
        <v>4107.8900000000003</v>
      </c>
      <c r="V456" s="36">
        <v>4090.07</v>
      </c>
      <c r="W456" s="36">
        <v>4086.59</v>
      </c>
      <c r="X456" s="36">
        <v>4083.31</v>
      </c>
      <c r="Y456" s="36">
        <v>4078.87</v>
      </c>
      <c r="Z456" s="36">
        <v>4082.72</v>
      </c>
    </row>
    <row r="457" spans="2:26" x14ac:dyDescent="0.3">
      <c r="B457" s="35">
        <v>22</v>
      </c>
      <c r="C457" s="36">
        <v>4119.04</v>
      </c>
      <c r="D457" s="36">
        <v>4071.93</v>
      </c>
      <c r="E457" s="36">
        <v>4096.43</v>
      </c>
      <c r="F457" s="36">
        <v>4138.51</v>
      </c>
      <c r="G457" s="36">
        <v>4121.07</v>
      </c>
      <c r="H457" s="36">
        <v>4147</v>
      </c>
      <c r="I457" s="36">
        <v>4159.47</v>
      </c>
      <c r="J457" s="36">
        <v>4189.8</v>
      </c>
      <c r="K457" s="36">
        <v>4315.05</v>
      </c>
      <c r="L457" s="36">
        <v>4313.37</v>
      </c>
      <c r="M457" s="36">
        <v>4309.8</v>
      </c>
      <c r="N457" s="36">
        <v>4303.74</v>
      </c>
      <c r="O457" s="36">
        <v>4312.03</v>
      </c>
      <c r="P457" s="36">
        <v>4323.47</v>
      </c>
      <c r="Q457" s="36">
        <v>4328.8500000000004</v>
      </c>
      <c r="R457" s="36">
        <v>4330.6499999999996</v>
      </c>
      <c r="S457" s="36">
        <v>4721.34</v>
      </c>
      <c r="T457" s="36">
        <v>4727.2700000000004</v>
      </c>
      <c r="U457" s="36">
        <v>4334.54</v>
      </c>
      <c r="V457" s="36">
        <v>4301.54</v>
      </c>
      <c r="W457" s="36">
        <v>4279.54</v>
      </c>
      <c r="X457" s="36">
        <v>4224.42</v>
      </c>
      <c r="Y457" s="36">
        <v>4134.79</v>
      </c>
      <c r="Z457" s="36">
        <v>4112.32</v>
      </c>
    </row>
    <row r="458" spans="2:26" x14ac:dyDescent="0.3">
      <c r="B458" s="35">
        <v>23</v>
      </c>
      <c r="C458" s="36">
        <v>3938.63</v>
      </c>
      <c r="D458" s="36">
        <v>3909.76</v>
      </c>
      <c r="E458" s="36">
        <v>3921.59</v>
      </c>
      <c r="F458" s="36">
        <v>3938.25</v>
      </c>
      <c r="G458" s="36">
        <v>3936.74</v>
      </c>
      <c r="H458" s="36">
        <v>3969.01</v>
      </c>
      <c r="I458" s="36">
        <v>3988.31</v>
      </c>
      <c r="J458" s="36">
        <v>3979.78</v>
      </c>
      <c r="K458" s="36">
        <v>4075.12</v>
      </c>
      <c r="L458" s="36">
        <v>4113.7299999999996</v>
      </c>
      <c r="M458" s="36">
        <v>4111.82</v>
      </c>
      <c r="N458" s="36">
        <v>4106.3999999999996</v>
      </c>
      <c r="O458" s="36">
        <v>4089.86</v>
      </c>
      <c r="P458" s="36">
        <v>4080.84</v>
      </c>
      <c r="Q458" s="36">
        <v>4083.95</v>
      </c>
      <c r="R458" s="36">
        <v>4088.71</v>
      </c>
      <c r="S458" s="36">
        <v>4087.49</v>
      </c>
      <c r="T458" s="36">
        <v>4111.6400000000003</v>
      </c>
      <c r="U458" s="36">
        <v>4163.0200000000004</v>
      </c>
      <c r="V458" s="36">
        <v>4123.57</v>
      </c>
      <c r="W458" s="36">
        <v>4083.28</v>
      </c>
      <c r="X458" s="36">
        <v>4048.47</v>
      </c>
      <c r="Y458" s="36">
        <v>3973.49</v>
      </c>
      <c r="Z458" s="36">
        <v>3906.23</v>
      </c>
    </row>
    <row r="459" spans="2:26" x14ac:dyDescent="0.3">
      <c r="B459" s="35">
        <v>24</v>
      </c>
      <c r="C459" s="36">
        <v>4030.63</v>
      </c>
      <c r="D459" s="36">
        <v>4064.26</v>
      </c>
      <c r="E459" s="36">
        <v>4098.71</v>
      </c>
      <c r="F459" s="36">
        <v>4125.6499999999996</v>
      </c>
      <c r="G459" s="36">
        <v>4125.08</v>
      </c>
      <c r="H459" s="36">
        <v>4126.6099999999997</v>
      </c>
      <c r="I459" s="36">
        <v>4125.95</v>
      </c>
      <c r="J459" s="36">
        <v>4145.87</v>
      </c>
      <c r="K459" s="36">
        <v>4147.6499999999996</v>
      </c>
      <c r="L459" s="36">
        <v>4148.63</v>
      </c>
      <c r="M459" s="36">
        <v>4148.32</v>
      </c>
      <c r="N459" s="36">
        <v>4144.6400000000003</v>
      </c>
      <c r="O459" s="36">
        <v>4138.45</v>
      </c>
      <c r="P459" s="36">
        <v>4129.22</v>
      </c>
      <c r="Q459" s="36">
        <v>4113.59</v>
      </c>
      <c r="R459" s="36">
        <v>4105.57</v>
      </c>
      <c r="S459" s="36">
        <v>4103.57</v>
      </c>
      <c r="T459" s="36">
        <v>4101.7700000000004</v>
      </c>
      <c r="U459" s="36">
        <v>4102.71</v>
      </c>
      <c r="V459" s="36">
        <v>4087.05</v>
      </c>
      <c r="W459" s="36">
        <v>4084.55</v>
      </c>
      <c r="X459" s="36">
        <v>4089.04</v>
      </c>
      <c r="Y459" s="36">
        <v>4039.28</v>
      </c>
      <c r="Z459" s="36">
        <v>3966.01</v>
      </c>
    </row>
    <row r="460" spans="2:26" x14ac:dyDescent="0.3">
      <c r="B460" s="35">
        <v>25</v>
      </c>
      <c r="C460" s="36">
        <v>3911.17</v>
      </c>
      <c r="D460" s="36">
        <v>3923.54</v>
      </c>
      <c r="E460" s="36">
        <v>3969.99</v>
      </c>
      <c r="F460" s="36">
        <v>4076.09</v>
      </c>
      <c r="G460" s="36">
        <v>4086.79</v>
      </c>
      <c r="H460" s="36">
        <v>4123.12</v>
      </c>
      <c r="I460" s="36">
        <v>4120.5200000000004</v>
      </c>
      <c r="J460" s="36">
        <v>4129.5</v>
      </c>
      <c r="K460" s="36">
        <v>4134.37</v>
      </c>
      <c r="L460" s="36">
        <v>4140.8100000000004</v>
      </c>
      <c r="M460" s="36">
        <v>4143.17</v>
      </c>
      <c r="N460" s="36">
        <v>4142.8100000000004</v>
      </c>
      <c r="O460" s="36">
        <v>4134.59</v>
      </c>
      <c r="P460" s="36">
        <v>4125.38</v>
      </c>
      <c r="Q460" s="36">
        <v>4109.8100000000004</v>
      </c>
      <c r="R460" s="36">
        <v>4106.82</v>
      </c>
      <c r="S460" s="36">
        <v>4109.43</v>
      </c>
      <c r="T460" s="36">
        <v>4110.75</v>
      </c>
      <c r="U460" s="36">
        <v>4106.88</v>
      </c>
      <c r="V460" s="36">
        <v>4119.74</v>
      </c>
      <c r="W460" s="36">
        <v>4079.85</v>
      </c>
      <c r="X460" s="36">
        <v>4076.56</v>
      </c>
      <c r="Y460" s="36">
        <v>4022.24</v>
      </c>
      <c r="Z460" s="36">
        <v>3952.66</v>
      </c>
    </row>
    <row r="461" spans="2:26" x14ac:dyDescent="0.3">
      <c r="B461" s="35">
        <v>26</v>
      </c>
      <c r="C461" s="36">
        <v>3921.63</v>
      </c>
      <c r="D461" s="36">
        <v>3913.01</v>
      </c>
      <c r="E461" s="36">
        <v>3963.99</v>
      </c>
      <c r="F461" s="36">
        <v>4038.83</v>
      </c>
      <c r="G461" s="36">
        <v>4038.69</v>
      </c>
      <c r="H461" s="36">
        <v>4079.64</v>
      </c>
      <c r="I461" s="36">
        <v>4101.96</v>
      </c>
      <c r="J461" s="36">
        <v>4111</v>
      </c>
      <c r="K461" s="36">
        <v>4113.33</v>
      </c>
      <c r="L461" s="36">
        <v>4356.88</v>
      </c>
      <c r="M461" s="36">
        <v>4341.38</v>
      </c>
      <c r="N461" s="36">
        <v>4108.97</v>
      </c>
      <c r="O461" s="36">
        <v>4104.6099999999997</v>
      </c>
      <c r="P461" s="36">
        <v>4108.21</v>
      </c>
      <c r="Q461" s="36">
        <v>4102.22</v>
      </c>
      <c r="R461" s="36">
        <v>4096.8900000000003</v>
      </c>
      <c r="S461" s="36">
        <v>4098.21</v>
      </c>
      <c r="T461" s="36">
        <v>4103.49</v>
      </c>
      <c r="U461" s="36">
        <v>4101.43</v>
      </c>
      <c r="V461" s="36">
        <v>4085.16</v>
      </c>
      <c r="W461" s="36">
        <v>4053.13</v>
      </c>
      <c r="X461" s="36">
        <v>4041.33</v>
      </c>
      <c r="Y461" s="36">
        <v>3989.77</v>
      </c>
      <c r="Z461" s="36">
        <v>3912.92</v>
      </c>
    </row>
    <row r="462" spans="2:26" x14ac:dyDescent="0.3">
      <c r="B462" s="35">
        <v>27</v>
      </c>
      <c r="C462" s="36">
        <v>3871.43</v>
      </c>
      <c r="D462" s="36">
        <v>3833.85</v>
      </c>
      <c r="E462" s="36">
        <v>3883.54</v>
      </c>
      <c r="F462" s="36">
        <v>3939.23</v>
      </c>
      <c r="G462" s="36">
        <v>3929.48</v>
      </c>
      <c r="H462" s="36">
        <v>3964.24</v>
      </c>
      <c r="I462" s="36">
        <v>4026.52</v>
      </c>
      <c r="J462" s="36">
        <v>4042.57</v>
      </c>
      <c r="K462" s="36">
        <v>4132.3900000000003</v>
      </c>
      <c r="L462" s="36">
        <v>4135.04</v>
      </c>
      <c r="M462" s="36">
        <v>4136.1499999999996</v>
      </c>
      <c r="N462" s="36">
        <v>4136.32</v>
      </c>
      <c r="O462" s="36">
        <v>4128.51</v>
      </c>
      <c r="P462" s="36">
        <v>4123.22</v>
      </c>
      <c r="Q462" s="36">
        <v>4069.67</v>
      </c>
      <c r="R462" s="36">
        <v>4081.76</v>
      </c>
      <c r="S462" s="36">
        <v>4089.82</v>
      </c>
      <c r="T462" s="36">
        <v>4095.95</v>
      </c>
      <c r="U462" s="36">
        <v>4086.8</v>
      </c>
      <c r="V462" s="36">
        <v>4024.64</v>
      </c>
      <c r="W462" s="36">
        <v>3974.15</v>
      </c>
      <c r="X462" s="36">
        <v>3955.25</v>
      </c>
      <c r="Y462" s="36">
        <v>3910.92</v>
      </c>
      <c r="Z462" s="36">
        <v>3830.32</v>
      </c>
    </row>
    <row r="463" spans="2:26" x14ac:dyDescent="0.3">
      <c r="B463" s="35">
        <v>28</v>
      </c>
      <c r="C463" s="36">
        <v>3854.8</v>
      </c>
      <c r="D463" s="36">
        <v>3810.77</v>
      </c>
      <c r="E463" s="36">
        <v>3855.69</v>
      </c>
      <c r="F463" s="36">
        <v>3919.16</v>
      </c>
      <c r="G463" s="36">
        <v>3924.98</v>
      </c>
      <c r="H463" s="36">
        <v>3970.96</v>
      </c>
      <c r="I463" s="36">
        <v>4048.48</v>
      </c>
      <c r="J463" s="36">
        <v>4065.54</v>
      </c>
      <c r="K463" s="36">
        <v>4152.4399999999996</v>
      </c>
      <c r="L463" s="36">
        <v>4175.63</v>
      </c>
      <c r="M463" s="36">
        <v>4181.97</v>
      </c>
      <c r="N463" s="36">
        <v>4119.29</v>
      </c>
      <c r="O463" s="36">
        <v>4156.67</v>
      </c>
      <c r="P463" s="36">
        <v>4118.78</v>
      </c>
      <c r="Q463" s="36">
        <v>4091.34</v>
      </c>
      <c r="R463" s="36">
        <v>4088.69</v>
      </c>
      <c r="S463" s="36">
        <v>4089.58</v>
      </c>
      <c r="T463" s="36">
        <v>4084.24</v>
      </c>
      <c r="U463" s="36">
        <v>4123.8900000000003</v>
      </c>
      <c r="V463" s="36">
        <v>4069.9</v>
      </c>
      <c r="W463" s="36">
        <v>4025.99</v>
      </c>
      <c r="X463" s="36">
        <v>4011.26</v>
      </c>
      <c r="Y463" s="36">
        <v>4005.91</v>
      </c>
      <c r="Z463" s="36">
        <v>3975.39</v>
      </c>
    </row>
    <row r="464" spans="2:26" x14ac:dyDescent="0.3">
      <c r="B464" s="35">
        <v>29</v>
      </c>
      <c r="C464" s="36">
        <v>4066.52</v>
      </c>
      <c r="D464" s="36">
        <v>4071.5</v>
      </c>
      <c r="E464" s="36">
        <v>4082.47</v>
      </c>
      <c r="F464" s="36">
        <v>4093.23</v>
      </c>
      <c r="G464" s="36">
        <v>4099.12</v>
      </c>
      <c r="H464" s="36">
        <v>4102.04</v>
      </c>
      <c r="I464" s="36">
        <v>4094.54</v>
      </c>
      <c r="J464" s="36">
        <v>4090.02</v>
      </c>
      <c r="K464" s="36">
        <v>4280.97</v>
      </c>
      <c r="L464" s="36">
        <v>4265.04</v>
      </c>
      <c r="M464" s="36">
        <v>4255.74</v>
      </c>
      <c r="N464" s="36">
        <v>4256.97</v>
      </c>
      <c r="O464" s="36">
        <v>4264.43</v>
      </c>
      <c r="P464" s="36">
        <v>4267.82</v>
      </c>
      <c r="Q464" s="36">
        <v>4254.66</v>
      </c>
      <c r="R464" s="36">
        <v>4260.92</v>
      </c>
      <c r="S464" s="36">
        <v>4265.79</v>
      </c>
      <c r="T464" s="36">
        <v>4274.63</v>
      </c>
      <c r="U464" s="36">
        <v>4282.59</v>
      </c>
      <c r="V464" s="36">
        <v>4255.5200000000004</v>
      </c>
      <c r="W464" s="36">
        <v>4134.16</v>
      </c>
      <c r="X464" s="36">
        <v>4126.8900000000003</v>
      </c>
      <c r="Y464" s="36">
        <v>4064.28</v>
      </c>
      <c r="Z464" s="36">
        <v>4066.05</v>
      </c>
    </row>
    <row r="465" spans="2:26" x14ac:dyDescent="0.3">
      <c r="B465" s="35">
        <v>30</v>
      </c>
      <c r="C465" s="36">
        <v>4085.35</v>
      </c>
      <c r="D465" s="36">
        <v>4093.7</v>
      </c>
      <c r="E465" s="36">
        <v>4107.54</v>
      </c>
      <c r="F465" s="36">
        <v>4113.79</v>
      </c>
      <c r="G465" s="36">
        <v>4117.42</v>
      </c>
      <c r="H465" s="36">
        <v>4125.38</v>
      </c>
      <c r="I465" s="36">
        <v>4119.3900000000003</v>
      </c>
      <c r="J465" s="36">
        <v>4110.05</v>
      </c>
      <c r="K465" s="36">
        <v>4332.42</v>
      </c>
      <c r="L465" s="36">
        <v>4316.37</v>
      </c>
      <c r="M465" s="36">
        <v>4309.1099999999997</v>
      </c>
      <c r="N465" s="36">
        <v>4309.1899999999996</v>
      </c>
      <c r="O465" s="36">
        <v>4317.03</v>
      </c>
      <c r="P465" s="36">
        <v>4320.6499999999996</v>
      </c>
      <c r="Q465" s="36">
        <v>4315.42</v>
      </c>
      <c r="R465" s="36">
        <v>4312.74</v>
      </c>
      <c r="S465" s="36">
        <v>4318.1099999999997</v>
      </c>
      <c r="T465" s="36">
        <v>4311.8500000000004</v>
      </c>
      <c r="U465" s="36">
        <v>4313.92</v>
      </c>
      <c r="V465" s="36">
        <v>4280.97</v>
      </c>
      <c r="W465" s="36">
        <v>4274.67</v>
      </c>
      <c r="X465" s="36">
        <v>4273.8900000000003</v>
      </c>
      <c r="Y465" s="36">
        <v>4110.66</v>
      </c>
      <c r="Z465" s="36">
        <v>4087.96</v>
      </c>
    </row>
    <row r="466" spans="2:26" hidden="1" x14ac:dyDescent="0.3">
      <c r="B466" s="35">
        <v>31</v>
      </c>
      <c r="C466" s="36" t="e">
        <v>#N/A</v>
      </c>
      <c r="D466" s="36" t="e">
        <v>#N/A</v>
      </c>
      <c r="E466" s="36" t="e">
        <v>#N/A</v>
      </c>
      <c r="F466" s="36" t="e">
        <v>#N/A</v>
      </c>
      <c r="G466" s="36" t="e">
        <v>#N/A</v>
      </c>
      <c r="H466" s="36" t="e">
        <v>#N/A</v>
      </c>
      <c r="I466" s="36" t="e">
        <v>#N/A</v>
      </c>
      <c r="J466" s="36" t="e">
        <v>#N/A</v>
      </c>
      <c r="K466" s="36" t="e">
        <v>#N/A</v>
      </c>
      <c r="L466" s="36" t="e">
        <v>#N/A</v>
      </c>
      <c r="M466" s="36" t="e">
        <v>#N/A</v>
      </c>
      <c r="N466" s="36" t="e">
        <v>#N/A</v>
      </c>
      <c r="O466" s="36" t="e">
        <v>#N/A</v>
      </c>
      <c r="P466" s="36" t="e">
        <v>#N/A</v>
      </c>
      <c r="Q466" s="36" t="e">
        <v>#N/A</v>
      </c>
      <c r="R466" s="36" t="e">
        <v>#N/A</v>
      </c>
      <c r="S466" s="36" t="e">
        <v>#N/A</v>
      </c>
      <c r="T466" s="36" t="e">
        <v>#N/A</v>
      </c>
      <c r="U466" s="36" t="e">
        <v>#N/A</v>
      </c>
      <c r="V466" s="36" t="e">
        <v>#N/A</v>
      </c>
      <c r="W466" s="36" t="e">
        <v>#N/A</v>
      </c>
      <c r="X466" s="36" t="e">
        <v>#N/A</v>
      </c>
      <c r="Y466" s="36" t="e">
        <v>#N/A</v>
      </c>
      <c r="Z466" s="36" t="e">
        <v>#N/A</v>
      </c>
    </row>
    <row r="468" spans="2:26" x14ac:dyDescent="0.3">
      <c r="B468" s="41" t="s">
        <v>8</v>
      </c>
      <c r="C468" s="163" t="s">
        <v>71</v>
      </c>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c r="Z468" s="163"/>
    </row>
    <row r="469" spans="2:26" x14ac:dyDescent="0.3">
      <c r="B469" s="164"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65"/>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66"/>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4162.99</v>
      </c>
      <c r="D472" s="36">
        <v>4122.79</v>
      </c>
      <c r="E472" s="36">
        <v>4112.95</v>
      </c>
      <c r="F472" s="36">
        <v>4114.1400000000003</v>
      </c>
      <c r="G472" s="36">
        <v>4115.47</v>
      </c>
      <c r="H472" s="36">
        <v>4136.99</v>
      </c>
      <c r="I472" s="36">
        <v>4174.83</v>
      </c>
      <c r="J472" s="36">
        <v>4258.47</v>
      </c>
      <c r="K472" s="36">
        <v>4255.4799999999996</v>
      </c>
      <c r="L472" s="36">
        <v>4252.2</v>
      </c>
      <c r="M472" s="36">
        <v>4249.21</v>
      </c>
      <c r="N472" s="36">
        <v>4243.8500000000004</v>
      </c>
      <c r="O472" s="36">
        <v>4272.05</v>
      </c>
      <c r="P472" s="36">
        <v>4265.1499999999996</v>
      </c>
      <c r="Q472" s="36">
        <v>4258.46</v>
      </c>
      <c r="R472" s="36">
        <v>4272.33</v>
      </c>
      <c r="S472" s="36">
        <v>4281.71</v>
      </c>
      <c r="T472" s="36">
        <v>4301.7700000000004</v>
      </c>
      <c r="U472" s="36">
        <v>4314.42</v>
      </c>
      <c r="V472" s="36">
        <v>4294.25</v>
      </c>
      <c r="W472" s="36">
        <v>4289.7700000000004</v>
      </c>
      <c r="X472" s="36">
        <v>4303.17</v>
      </c>
      <c r="Y472" s="36">
        <v>4258.3999999999996</v>
      </c>
      <c r="Z472" s="36">
        <v>4198.58</v>
      </c>
    </row>
    <row r="473" spans="2:26" x14ac:dyDescent="0.3">
      <c r="B473" s="35">
        <v>2</v>
      </c>
      <c r="C473" s="36">
        <v>4087.67</v>
      </c>
      <c r="D473" s="36">
        <v>4066.92</v>
      </c>
      <c r="E473" s="36">
        <v>4033.65</v>
      </c>
      <c r="F473" s="36">
        <v>4012.78</v>
      </c>
      <c r="G473" s="36">
        <v>4028.72</v>
      </c>
      <c r="H473" s="36">
        <v>4074.09</v>
      </c>
      <c r="I473" s="36">
        <v>4081.78</v>
      </c>
      <c r="J473" s="36">
        <v>4096.7</v>
      </c>
      <c r="K473" s="36">
        <v>4182.9399999999996</v>
      </c>
      <c r="L473" s="36">
        <v>4190.46</v>
      </c>
      <c r="M473" s="36">
        <v>4190.88</v>
      </c>
      <c r="N473" s="36">
        <v>4187.9799999999996</v>
      </c>
      <c r="O473" s="36">
        <v>4179.5200000000004</v>
      </c>
      <c r="P473" s="36">
        <v>4188.34</v>
      </c>
      <c r="Q473" s="36">
        <v>4190.47</v>
      </c>
      <c r="R473" s="36">
        <v>4199.5200000000004</v>
      </c>
      <c r="S473" s="36">
        <v>4225.87</v>
      </c>
      <c r="T473" s="36">
        <v>4223.26</v>
      </c>
      <c r="U473" s="36">
        <v>4264.3500000000004</v>
      </c>
      <c r="V473" s="36">
        <v>4222.47</v>
      </c>
      <c r="W473" s="36">
        <v>4211.13</v>
      </c>
      <c r="X473" s="36">
        <v>4170.9399999999996</v>
      </c>
      <c r="Y473" s="36">
        <v>4121.84</v>
      </c>
      <c r="Z473" s="36">
        <v>4093.26</v>
      </c>
    </row>
    <row r="474" spans="2:26" x14ac:dyDescent="0.3">
      <c r="B474" s="35">
        <v>3</v>
      </c>
      <c r="C474" s="36">
        <v>4093.5</v>
      </c>
      <c r="D474" s="36">
        <v>4090.97</v>
      </c>
      <c r="E474" s="36">
        <v>4073.17</v>
      </c>
      <c r="F474" s="36">
        <v>4082.14</v>
      </c>
      <c r="G474" s="36">
        <v>4113.49</v>
      </c>
      <c r="H474" s="36">
        <v>4163.1400000000003</v>
      </c>
      <c r="I474" s="36">
        <v>4306.75</v>
      </c>
      <c r="J474" s="36">
        <v>4345.78</v>
      </c>
      <c r="K474" s="36">
        <v>4340.1400000000003</v>
      </c>
      <c r="L474" s="36">
        <v>4341.7299999999996</v>
      </c>
      <c r="M474" s="36">
        <v>4336.7299999999996</v>
      </c>
      <c r="N474" s="36">
        <v>4327.13</v>
      </c>
      <c r="O474" s="36">
        <v>4289.4399999999996</v>
      </c>
      <c r="P474" s="36">
        <v>4290.6899999999996</v>
      </c>
      <c r="Q474" s="36">
        <v>4300.67</v>
      </c>
      <c r="R474" s="36">
        <v>4296.5</v>
      </c>
      <c r="S474" s="36">
        <v>4340.49</v>
      </c>
      <c r="T474" s="36">
        <v>4311.6000000000004</v>
      </c>
      <c r="U474" s="36">
        <v>4310.09</v>
      </c>
      <c r="V474" s="36">
        <v>4259.8900000000003</v>
      </c>
      <c r="W474" s="36">
        <v>4244.17</v>
      </c>
      <c r="X474" s="36">
        <v>4258.7700000000004</v>
      </c>
      <c r="Y474" s="36">
        <v>4205.78</v>
      </c>
      <c r="Z474" s="36">
        <v>4111.74</v>
      </c>
    </row>
    <row r="475" spans="2:26" x14ac:dyDescent="0.3">
      <c r="B475" s="35">
        <v>4</v>
      </c>
      <c r="C475" s="36">
        <v>4000.51</v>
      </c>
      <c r="D475" s="36">
        <v>3995.97</v>
      </c>
      <c r="E475" s="36">
        <v>3990.39</v>
      </c>
      <c r="F475" s="36">
        <v>4005.19</v>
      </c>
      <c r="G475" s="36">
        <v>4043.52</v>
      </c>
      <c r="H475" s="36">
        <v>4030.64</v>
      </c>
      <c r="I475" s="36">
        <v>4138.6899999999996</v>
      </c>
      <c r="J475" s="36">
        <v>4340.7700000000004</v>
      </c>
      <c r="K475" s="36">
        <v>4335.21</v>
      </c>
      <c r="L475" s="36">
        <v>4335.8100000000004</v>
      </c>
      <c r="M475" s="36">
        <v>4296.53</v>
      </c>
      <c r="N475" s="36">
        <v>4293.78</v>
      </c>
      <c r="O475" s="36">
        <v>4286.8500000000004</v>
      </c>
      <c r="P475" s="36">
        <v>4116.38</v>
      </c>
      <c r="Q475" s="36">
        <v>4167.1000000000004</v>
      </c>
      <c r="R475" s="36">
        <v>4166.3</v>
      </c>
      <c r="S475" s="36">
        <v>4174.6000000000004</v>
      </c>
      <c r="T475" s="36">
        <v>4172.32</v>
      </c>
      <c r="U475" s="36">
        <v>4181.8500000000004</v>
      </c>
      <c r="V475" s="36">
        <v>4142.57</v>
      </c>
      <c r="W475" s="36">
        <v>4150.8599999999997</v>
      </c>
      <c r="X475" s="36">
        <v>4153.62</v>
      </c>
      <c r="Y475" s="36">
        <v>4085.62</v>
      </c>
      <c r="Z475" s="36">
        <v>4010.84</v>
      </c>
    </row>
    <row r="476" spans="2:26" x14ac:dyDescent="0.3">
      <c r="B476" s="35">
        <v>5</v>
      </c>
      <c r="C476" s="36">
        <v>4052.03</v>
      </c>
      <c r="D476" s="36">
        <v>4046.97</v>
      </c>
      <c r="E476" s="36">
        <v>4040.23</v>
      </c>
      <c r="F476" s="36">
        <v>4049.78</v>
      </c>
      <c r="G476" s="36">
        <v>4079.78</v>
      </c>
      <c r="H476" s="36">
        <v>4139.1400000000003</v>
      </c>
      <c r="I476" s="36">
        <v>4165.9799999999996</v>
      </c>
      <c r="J476" s="36">
        <v>4266.8500000000004</v>
      </c>
      <c r="K476" s="36">
        <v>4348.1400000000003</v>
      </c>
      <c r="L476" s="36">
        <v>4349.6000000000004</v>
      </c>
      <c r="M476" s="36">
        <v>4315.26</v>
      </c>
      <c r="N476" s="36">
        <v>4334.88</v>
      </c>
      <c r="O476" s="36">
        <v>4321.75</v>
      </c>
      <c r="P476" s="36">
        <v>4246.18</v>
      </c>
      <c r="Q476" s="36">
        <v>4332.6400000000003</v>
      </c>
      <c r="R476" s="36">
        <v>4257.8999999999996</v>
      </c>
      <c r="S476" s="36">
        <v>4278.78</v>
      </c>
      <c r="T476" s="36">
        <v>4279.46</v>
      </c>
      <c r="U476" s="36">
        <v>4286.93</v>
      </c>
      <c r="V476" s="36">
        <v>4272.1499999999996</v>
      </c>
      <c r="W476" s="36">
        <v>4263.16</v>
      </c>
      <c r="X476" s="36">
        <v>4247.1099999999997</v>
      </c>
      <c r="Y476" s="36">
        <v>4106.96</v>
      </c>
      <c r="Z476" s="36">
        <v>4054.97</v>
      </c>
    </row>
    <row r="477" spans="2:26" x14ac:dyDescent="0.3">
      <c r="B477" s="35">
        <v>6</v>
      </c>
      <c r="C477" s="36">
        <v>4096.41</v>
      </c>
      <c r="D477" s="36">
        <v>4112.1899999999996</v>
      </c>
      <c r="E477" s="36">
        <v>4118.82</v>
      </c>
      <c r="F477" s="36">
        <v>4088.7</v>
      </c>
      <c r="G477" s="36">
        <v>4135.68</v>
      </c>
      <c r="H477" s="36">
        <v>4197.3999999999996</v>
      </c>
      <c r="I477" s="36">
        <v>4268.45</v>
      </c>
      <c r="J477" s="36">
        <v>4335.97</v>
      </c>
      <c r="K477" s="36">
        <v>4339.76</v>
      </c>
      <c r="L477" s="36">
        <v>4337.58</v>
      </c>
      <c r="M477" s="36">
        <v>4331.95</v>
      </c>
      <c r="N477" s="36">
        <v>4330.8</v>
      </c>
      <c r="O477" s="36">
        <v>4321.3500000000004</v>
      </c>
      <c r="P477" s="36">
        <v>4322.8</v>
      </c>
      <c r="Q477" s="36">
        <v>4333.54</v>
      </c>
      <c r="R477" s="36">
        <v>4337.88</v>
      </c>
      <c r="S477" s="36">
        <v>4353.5600000000004</v>
      </c>
      <c r="T477" s="36">
        <v>4353.3900000000003</v>
      </c>
      <c r="U477" s="36">
        <v>4357.47</v>
      </c>
      <c r="V477" s="36">
        <v>4342.75</v>
      </c>
      <c r="W477" s="36">
        <v>4340.3999999999996</v>
      </c>
      <c r="X477" s="36">
        <v>4323.1000000000004</v>
      </c>
      <c r="Y477" s="36">
        <v>4186.72</v>
      </c>
      <c r="Z477" s="36">
        <v>4107.57</v>
      </c>
    </row>
    <row r="478" spans="2:26" x14ac:dyDescent="0.3">
      <c r="B478" s="35">
        <v>7</v>
      </c>
      <c r="C478" s="36">
        <v>4083.27</v>
      </c>
      <c r="D478" s="36">
        <v>4068.05</v>
      </c>
      <c r="E478" s="36">
        <v>4090.07</v>
      </c>
      <c r="F478" s="36">
        <v>4109.71</v>
      </c>
      <c r="G478" s="36">
        <v>4142.7299999999996</v>
      </c>
      <c r="H478" s="36">
        <v>4199.5</v>
      </c>
      <c r="I478" s="36">
        <v>4301.67</v>
      </c>
      <c r="J478" s="36">
        <v>4356.01</v>
      </c>
      <c r="K478" s="36">
        <v>4361.47</v>
      </c>
      <c r="L478" s="36">
        <v>4381.6000000000004</v>
      </c>
      <c r="M478" s="36">
        <v>4381</v>
      </c>
      <c r="N478" s="36">
        <v>4378.25</v>
      </c>
      <c r="O478" s="36">
        <v>4368.93</v>
      </c>
      <c r="P478" s="36">
        <v>4372.2299999999996</v>
      </c>
      <c r="Q478" s="36">
        <v>4363.8100000000004</v>
      </c>
      <c r="R478" s="36">
        <v>4346.42</v>
      </c>
      <c r="S478" s="36">
        <v>4345.57</v>
      </c>
      <c r="T478" s="36">
        <v>4339.8999999999996</v>
      </c>
      <c r="U478" s="36">
        <v>4345.91</v>
      </c>
      <c r="V478" s="36">
        <v>4339.34</v>
      </c>
      <c r="W478" s="36">
        <v>4322.3999999999996</v>
      </c>
      <c r="X478" s="36">
        <v>4292.25</v>
      </c>
      <c r="Y478" s="36">
        <v>4223.04</v>
      </c>
      <c r="Z478" s="36">
        <v>4140.25</v>
      </c>
    </row>
    <row r="479" spans="2:26" x14ac:dyDescent="0.3">
      <c r="B479" s="35">
        <v>8</v>
      </c>
      <c r="C479" s="36">
        <v>4162.54</v>
      </c>
      <c r="D479" s="36">
        <v>4141.55</v>
      </c>
      <c r="E479" s="36">
        <v>4140.8999999999996</v>
      </c>
      <c r="F479" s="36">
        <v>4108.55</v>
      </c>
      <c r="G479" s="36">
        <v>4182.8599999999997</v>
      </c>
      <c r="H479" s="36">
        <v>4227.2</v>
      </c>
      <c r="I479" s="36">
        <v>4270.46</v>
      </c>
      <c r="J479" s="36">
        <v>4356.78</v>
      </c>
      <c r="K479" s="36">
        <v>4428.63</v>
      </c>
      <c r="L479" s="36">
        <v>4431.51</v>
      </c>
      <c r="M479" s="36">
        <v>4431.38</v>
      </c>
      <c r="N479" s="36">
        <v>4434.57</v>
      </c>
      <c r="O479" s="36">
        <v>4429.12</v>
      </c>
      <c r="P479" s="36">
        <v>4419.4799999999996</v>
      </c>
      <c r="Q479" s="36">
        <v>4416.79</v>
      </c>
      <c r="R479" s="36">
        <v>4417.53</v>
      </c>
      <c r="S479" s="36">
        <v>4452.38</v>
      </c>
      <c r="T479" s="36">
        <v>4503.66</v>
      </c>
      <c r="U479" s="36">
        <v>4488.59</v>
      </c>
      <c r="V479" s="36">
        <v>4429.38</v>
      </c>
      <c r="W479" s="36">
        <v>4424.75</v>
      </c>
      <c r="X479" s="36">
        <v>4380.32</v>
      </c>
      <c r="Y479" s="36">
        <v>4297.3599999999997</v>
      </c>
      <c r="Z479" s="36">
        <v>4187.97</v>
      </c>
    </row>
    <row r="480" spans="2:26" x14ac:dyDescent="0.3">
      <c r="B480" s="35">
        <v>9</v>
      </c>
      <c r="C480" s="36">
        <v>4171.57</v>
      </c>
      <c r="D480" s="36">
        <v>4140.87</v>
      </c>
      <c r="E480" s="36">
        <v>4142.66</v>
      </c>
      <c r="F480" s="36">
        <v>4049.89</v>
      </c>
      <c r="G480" s="36">
        <v>4108.1099999999997</v>
      </c>
      <c r="H480" s="36">
        <v>4211.58</v>
      </c>
      <c r="I480" s="36">
        <v>4219.24</v>
      </c>
      <c r="J480" s="36">
        <v>4259.46</v>
      </c>
      <c r="K480" s="36">
        <v>4301.07</v>
      </c>
      <c r="L480" s="36">
        <v>4390.75</v>
      </c>
      <c r="M480" s="36">
        <v>4413.01</v>
      </c>
      <c r="N480" s="36">
        <v>4408.41</v>
      </c>
      <c r="O480" s="36">
        <v>4399.28</v>
      </c>
      <c r="P480" s="36">
        <v>4391.93</v>
      </c>
      <c r="Q480" s="36">
        <v>4394.1000000000004</v>
      </c>
      <c r="R480" s="36">
        <v>4399.12</v>
      </c>
      <c r="S480" s="36">
        <v>4388.76</v>
      </c>
      <c r="T480" s="36">
        <v>4414.45</v>
      </c>
      <c r="U480" s="36">
        <v>4397.63</v>
      </c>
      <c r="V480" s="36">
        <v>4383.8500000000004</v>
      </c>
      <c r="W480" s="36">
        <v>4342.55</v>
      </c>
      <c r="X480" s="36">
        <v>4288.1899999999996</v>
      </c>
      <c r="Y480" s="36">
        <v>4141.8100000000004</v>
      </c>
      <c r="Z480" s="36">
        <v>4004.12</v>
      </c>
    </row>
    <row r="481" spans="2:26" x14ac:dyDescent="0.3">
      <c r="B481" s="35">
        <v>10</v>
      </c>
      <c r="C481" s="36">
        <v>4051.75</v>
      </c>
      <c r="D481" s="36">
        <v>4059.62</v>
      </c>
      <c r="E481" s="36">
        <v>4138.1099999999997</v>
      </c>
      <c r="F481" s="36">
        <v>4251.38</v>
      </c>
      <c r="G481" s="36">
        <v>4358.7299999999996</v>
      </c>
      <c r="H481" s="36">
        <v>4474.3900000000003</v>
      </c>
      <c r="I481" s="36">
        <v>4559</v>
      </c>
      <c r="J481" s="36">
        <v>4565.58</v>
      </c>
      <c r="K481" s="36">
        <v>4625.16</v>
      </c>
      <c r="L481" s="36">
        <v>4634.13</v>
      </c>
      <c r="M481" s="36">
        <v>4621.8900000000003</v>
      </c>
      <c r="N481" s="36">
        <v>4654.6099999999997</v>
      </c>
      <c r="O481" s="36">
        <v>4637.8999999999996</v>
      </c>
      <c r="P481" s="36">
        <v>4623.16</v>
      </c>
      <c r="Q481" s="36">
        <v>4625.59</v>
      </c>
      <c r="R481" s="36">
        <v>4599.2</v>
      </c>
      <c r="S481" s="36">
        <v>4605.21</v>
      </c>
      <c r="T481" s="36">
        <v>4585.87</v>
      </c>
      <c r="U481" s="36">
        <v>4515.92</v>
      </c>
      <c r="V481" s="36">
        <v>4483.32</v>
      </c>
      <c r="W481" s="36">
        <v>4413.72</v>
      </c>
      <c r="X481" s="36">
        <v>4371.68</v>
      </c>
      <c r="Y481" s="36">
        <v>4135.13</v>
      </c>
      <c r="Z481" s="36">
        <v>4020.81</v>
      </c>
    </row>
    <row r="482" spans="2:26" x14ac:dyDescent="0.3">
      <c r="B482" s="35">
        <v>11</v>
      </c>
      <c r="C482" s="36">
        <v>4031.56</v>
      </c>
      <c r="D482" s="36">
        <v>3923.05</v>
      </c>
      <c r="E482" s="36">
        <v>4161.0600000000004</v>
      </c>
      <c r="F482" s="36">
        <v>4204.63</v>
      </c>
      <c r="G482" s="36">
        <v>4225.83</v>
      </c>
      <c r="H482" s="36">
        <v>4307.21</v>
      </c>
      <c r="I482" s="36">
        <v>4430.3</v>
      </c>
      <c r="J482" s="36">
        <v>4412.83</v>
      </c>
      <c r="K482" s="36">
        <v>4416.3599999999997</v>
      </c>
      <c r="L482" s="36">
        <v>4409.59</v>
      </c>
      <c r="M482" s="36">
        <v>4399.7299999999996</v>
      </c>
      <c r="N482" s="36">
        <v>4405.1099999999997</v>
      </c>
      <c r="O482" s="36">
        <v>4388.72</v>
      </c>
      <c r="P482" s="36">
        <v>4390.0200000000004</v>
      </c>
      <c r="Q482" s="36">
        <v>4389.0600000000004</v>
      </c>
      <c r="R482" s="36">
        <v>4388.42</v>
      </c>
      <c r="S482" s="36">
        <v>4392.45</v>
      </c>
      <c r="T482" s="36">
        <v>4394.26</v>
      </c>
      <c r="U482" s="36">
        <v>4376.55</v>
      </c>
      <c r="V482" s="36">
        <v>4337.1499999999996</v>
      </c>
      <c r="W482" s="36">
        <v>4313.76</v>
      </c>
      <c r="X482" s="36">
        <v>4275.2</v>
      </c>
      <c r="Y482" s="36">
        <v>4102.29</v>
      </c>
      <c r="Z482" s="36">
        <v>3944.53</v>
      </c>
    </row>
    <row r="483" spans="2:26" x14ac:dyDescent="0.3">
      <c r="B483" s="35">
        <v>12</v>
      </c>
      <c r="C483" s="36">
        <v>4021.26</v>
      </c>
      <c r="D483" s="36">
        <v>4104.8599999999997</v>
      </c>
      <c r="E483" s="36">
        <v>4184</v>
      </c>
      <c r="F483" s="36">
        <v>4242.37</v>
      </c>
      <c r="G483" s="36">
        <v>4261.1000000000004</v>
      </c>
      <c r="H483" s="36">
        <v>4326.09</v>
      </c>
      <c r="I483" s="36">
        <v>4327.8500000000004</v>
      </c>
      <c r="J483" s="36">
        <v>4396.25</v>
      </c>
      <c r="K483" s="36">
        <v>4423.62</v>
      </c>
      <c r="L483" s="36">
        <v>4430.3100000000004</v>
      </c>
      <c r="M483" s="36">
        <v>4458.2</v>
      </c>
      <c r="N483" s="36">
        <v>4462.93</v>
      </c>
      <c r="O483" s="36">
        <v>4427.75</v>
      </c>
      <c r="P483" s="36">
        <v>4431.08</v>
      </c>
      <c r="Q483" s="36">
        <v>4428</v>
      </c>
      <c r="R483" s="36">
        <v>4411.54</v>
      </c>
      <c r="S483" s="36">
        <v>4408.49</v>
      </c>
      <c r="T483" s="36">
        <v>4447.26</v>
      </c>
      <c r="U483" s="36">
        <v>4412.7700000000004</v>
      </c>
      <c r="V483" s="36">
        <v>4399.55</v>
      </c>
      <c r="W483" s="36">
        <v>4351.83</v>
      </c>
      <c r="X483" s="36">
        <v>4244.24</v>
      </c>
      <c r="Y483" s="36">
        <v>4109.0600000000004</v>
      </c>
      <c r="Z483" s="36">
        <v>3995.73</v>
      </c>
    </row>
    <row r="484" spans="2:26" x14ac:dyDescent="0.3">
      <c r="B484" s="35">
        <v>13</v>
      </c>
      <c r="C484" s="36">
        <v>3993.69</v>
      </c>
      <c r="D484" s="36">
        <v>3974.43</v>
      </c>
      <c r="E484" s="36">
        <v>4142.8</v>
      </c>
      <c r="F484" s="36">
        <v>4217.12</v>
      </c>
      <c r="G484" s="36">
        <v>4289.09</v>
      </c>
      <c r="H484" s="36">
        <v>4266.55</v>
      </c>
      <c r="I484" s="36">
        <v>4395.7</v>
      </c>
      <c r="J484" s="36">
        <v>4480.8100000000004</v>
      </c>
      <c r="K484" s="36">
        <v>4498.24</v>
      </c>
      <c r="L484" s="36">
        <v>4484.74</v>
      </c>
      <c r="M484" s="36">
        <v>4497.08</v>
      </c>
      <c r="N484" s="36">
        <v>4506.83</v>
      </c>
      <c r="O484" s="36">
        <v>4477.7700000000004</v>
      </c>
      <c r="P484" s="36">
        <v>4487.22</v>
      </c>
      <c r="Q484" s="36">
        <v>4487.5600000000004</v>
      </c>
      <c r="R484" s="36">
        <v>4487.46</v>
      </c>
      <c r="S484" s="36">
        <v>4474.7700000000004</v>
      </c>
      <c r="T484" s="36">
        <v>4482.8100000000004</v>
      </c>
      <c r="U484" s="36">
        <v>4466.76</v>
      </c>
      <c r="V484" s="36">
        <v>4400.53</v>
      </c>
      <c r="W484" s="36">
        <v>4358.3599999999997</v>
      </c>
      <c r="X484" s="36">
        <v>4332.6899999999996</v>
      </c>
      <c r="Y484" s="36">
        <v>4146.74</v>
      </c>
      <c r="Z484" s="36">
        <v>4092.28</v>
      </c>
    </row>
    <row r="485" spans="2:26" x14ac:dyDescent="0.3">
      <c r="B485" s="35">
        <v>14</v>
      </c>
      <c r="C485" s="36">
        <v>4183.6000000000004</v>
      </c>
      <c r="D485" s="36">
        <v>4216.91</v>
      </c>
      <c r="E485" s="36">
        <v>4304.17</v>
      </c>
      <c r="F485" s="36">
        <v>4368.05</v>
      </c>
      <c r="G485" s="36">
        <v>4457.03</v>
      </c>
      <c r="H485" s="36">
        <v>4463.97</v>
      </c>
      <c r="I485" s="36">
        <v>4500.8100000000004</v>
      </c>
      <c r="J485" s="36">
        <v>4557.93</v>
      </c>
      <c r="K485" s="36">
        <v>4605</v>
      </c>
      <c r="L485" s="36">
        <v>4678.1899999999996</v>
      </c>
      <c r="M485" s="36">
        <v>4592.75</v>
      </c>
      <c r="N485" s="36">
        <v>4604.5600000000004</v>
      </c>
      <c r="O485" s="36">
        <v>4595.17</v>
      </c>
      <c r="P485" s="36">
        <v>4565.1400000000003</v>
      </c>
      <c r="Q485" s="36">
        <v>4584.37</v>
      </c>
      <c r="R485" s="36">
        <v>4578.21</v>
      </c>
      <c r="S485" s="36">
        <v>4590.24</v>
      </c>
      <c r="T485" s="36">
        <v>4566.8100000000004</v>
      </c>
      <c r="U485" s="36">
        <v>4553.37</v>
      </c>
      <c r="V485" s="36">
        <v>4543.47</v>
      </c>
      <c r="W485" s="36">
        <v>4479.3999999999996</v>
      </c>
      <c r="X485" s="36">
        <v>4461.8999999999996</v>
      </c>
      <c r="Y485" s="36">
        <v>4364.01</v>
      </c>
      <c r="Z485" s="36">
        <v>4273.9799999999996</v>
      </c>
    </row>
    <row r="486" spans="2:26" x14ac:dyDescent="0.3">
      <c r="B486" s="35">
        <v>15</v>
      </c>
      <c r="C486" s="36">
        <v>4389.01</v>
      </c>
      <c r="D486" s="36">
        <v>4310.01</v>
      </c>
      <c r="E486" s="36">
        <v>4447.04</v>
      </c>
      <c r="F486" s="36">
        <v>4467.8100000000004</v>
      </c>
      <c r="G486" s="36">
        <v>4477.09</v>
      </c>
      <c r="H486" s="36">
        <v>4478.2299999999996</v>
      </c>
      <c r="I486" s="36">
        <v>4480.46</v>
      </c>
      <c r="J486" s="36">
        <v>4663.6099999999997</v>
      </c>
      <c r="K486" s="36">
        <v>4670.5200000000004</v>
      </c>
      <c r="L486" s="36">
        <v>4680.3900000000003</v>
      </c>
      <c r="M486" s="36">
        <v>4672.8599999999997</v>
      </c>
      <c r="N486" s="36">
        <v>4673.1499999999996</v>
      </c>
      <c r="O486" s="36">
        <v>4528.47</v>
      </c>
      <c r="P486" s="36">
        <v>4509.97</v>
      </c>
      <c r="Q486" s="36">
        <v>4471.8599999999997</v>
      </c>
      <c r="R486" s="36">
        <v>4470.38</v>
      </c>
      <c r="S486" s="36">
        <v>4473.6499999999996</v>
      </c>
      <c r="T486" s="36">
        <v>4474.88</v>
      </c>
      <c r="U486" s="36">
        <v>4483.3599999999997</v>
      </c>
      <c r="V486" s="36">
        <v>4450.2299999999996</v>
      </c>
      <c r="W486" s="36">
        <v>4443.38</v>
      </c>
      <c r="X486" s="36">
        <v>4442.8900000000003</v>
      </c>
      <c r="Y486" s="36">
        <v>4448.04</v>
      </c>
      <c r="Z486" s="36">
        <v>4442.59</v>
      </c>
    </row>
    <row r="487" spans="2:26" x14ac:dyDescent="0.3">
      <c r="B487" s="35">
        <v>16</v>
      </c>
      <c r="C487" s="36">
        <v>4388.3599999999997</v>
      </c>
      <c r="D487" s="36">
        <v>4313.47</v>
      </c>
      <c r="E487" s="36">
        <v>4309.8500000000004</v>
      </c>
      <c r="F487" s="36">
        <v>4308.32</v>
      </c>
      <c r="G487" s="36">
        <v>4374.88</v>
      </c>
      <c r="H487" s="36">
        <v>4376.32</v>
      </c>
      <c r="I487" s="36">
        <v>4377.82</v>
      </c>
      <c r="J487" s="36">
        <v>4462.55</v>
      </c>
      <c r="K487" s="36">
        <v>4456.1499999999996</v>
      </c>
      <c r="L487" s="36">
        <v>4471.05</v>
      </c>
      <c r="M487" s="36">
        <v>4463.91</v>
      </c>
      <c r="N487" s="36">
        <v>4457.03</v>
      </c>
      <c r="O487" s="36">
        <v>4462.18</v>
      </c>
      <c r="P487" s="36">
        <v>4453.08</v>
      </c>
      <c r="Q487" s="36">
        <v>4453.6499999999996</v>
      </c>
      <c r="R487" s="36">
        <v>4453.58</v>
      </c>
      <c r="S487" s="36">
        <v>4457.05</v>
      </c>
      <c r="T487" s="36">
        <v>4460.6400000000003</v>
      </c>
      <c r="U487" s="36">
        <v>4507.41</v>
      </c>
      <c r="V487" s="36">
        <v>4451.8</v>
      </c>
      <c r="W487" s="36">
        <v>4427.24</v>
      </c>
      <c r="X487" s="36">
        <v>4424.99</v>
      </c>
      <c r="Y487" s="36">
        <v>4380.66</v>
      </c>
      <c r="Z487" s="36">
        <v>4273.83</v>
      </c>
    </row>
    <row r="488" spans="2:26" x14ac:dyDescent="0.3">
      <c r="B488" s="35">
        <v>17</v>
      </c>
      <c r="C488" s="36">
        <v>4312.9399999999996</v>
      </c>
      <c r="D488" s="36">
        <v>4387.75</v>
      </c>
      <c r="E488" s="36">
        <v>4394.8500000000004</v>
      </c>
      <c r="F488" s="36">
        <v>4461.25</v>
      </c>
      <c r="G488" s="36">
        <v>4503.76</v>
      </c>
      <c r="H488" s="36">
        <v>4495.63</v>
      </c>
      <c r="I488" s="36">
        <v>4470.21</v>
      </c>
      <c r="J488" s="36">
        <v>4467.99</v>
      </c>
      <c r="K488" s="36">
        <v>4497.53</v>
      </c>
      <c r="L488" s="36">
        <v>4528.9799999999996</v>
      </c>
      <c r="M488" s="36">
        <v>4515.03</v>
      </c>
      <c r="N488" s="36">
        <v>4501.57</v>
      </c>
      <c r="O488" s="36">
        <v>4456.32</v>
      </c>
      <c r="P488" s="36">
        <v>4450.8900000000003</v>
      </c>
      <c r="Q488" s="36">
        <v>4453.28</v>
      </c>
      <c r="R488" s="36">
        <v>4454</v>
      </c>
      <c r="S488" s="36">
        <v>4454.79</v>
      </c>
      <c r="T488" s="36">
        <v>4497.05</v>
      </c>
      <c r="U488" s="36">
        <v>4505.49</v>
      </c>
      <c r="V488" s="36">
        <v>4472.54</v>
      </c>
      <c r="W488" s="36">
        <v>4417.59</v>
      </c>
      <c r="X488" s="36">
        <v>4415.38</v>
      </c>
      <c r="Y488" s="36">
        <v>4395.29</v>
      </c>
      <c r="Z488" s="36">
        <v>4294.54</v>
      </c>
    </row>
    <row r="489" spans="2:26" x14ac:dyDescent="0.3">
      <c r="B489" s="35">
        <v>18</v>
      </c>
      <c r="C489" s="36">
        <v>4381.28</v>
      </c>
      <c r="D489" s="36">
        <v>4391.1899999999996</v>
      </c>
      <c r="E489" s="36">
        <v>4439.75</v>
      </c>
      <c r="F489" s="36">
        <v>4447.1099999999997</v>
      </c>
      <c r="G489" s="36">
        <v>4457.8100000000004</v>
      </c>
      <c r="H489" s="36">
        <v>4483.4799999999996</v>
      </c>
      <c r="I489" s="36">
        <v>4464.3900000000003</v>
      </c>
      <c r="J489" s="36">
        <v>4470.22</v>
      </c>
      <c r="K489" s="36">
        <v>4495.6000000000004</v>
      </c>
      <c r="L489" s="36">
        <v>4501.6000000000004</v>
      </c>
      <c r="M489" s="36">
        <v>4502.46</v>
      </c>
      <c r="N489" s="36">
        <v>4530.42</v>
      </c>
      <c r="O489" s="36">
        <v>4507.83</v>
      </c>
      <c r="P489" s="36">
        <v>4512.4399999999996</v>
      </c>
      <c r="Q489" s="36">
        <v>4449</v>
      </c>
      <c r="R489" s="36">
        <v>4447.16</v>
      </c>
      <c r="S489" s="36">
        <v>4456.8599999999997</v>
      </c>
      <c r="T489" s="36">
        <v>4466.9399999999996</v>
      </c>
      <c r="U489" s="36">
        <v>4500.1400000000003</v>
      </c>
      <c r="V489" s="36">
        <v>4467.8500000000004</v>
      </c>
      <c r="W489" s="36">
        <v>4431.58</v>
      </c>
      <c r="X489" s="36">
        <v>4418.25</v>
      </c>
      <c r="Y489" s="36">
        <v>4412.66</v>
      </c>
      <c r="Z489" s="36">
        <v>4363.55</v>
      </c>
    </row>
    <row r="490" spans="2:26" x14ac:dyDescent="0.3">
      <c r="B490" s="35">
        <v>19</v>
      </c>
      <c r="C490" s="36">
        <v>4357.96</v>
      </c>
      <c r="D490" s="36">
        <v>4418.2700000000004</v>
      </c>
      <c r="E490" s="36">
        <v>4432.1499999999996</v>
      </c>
      <c r="F490" s="36">
        <v>4449.45</v>
      </c>
      <c r="G490" s="36">
        <v>4464.22</v>
      </c>
      <c r="H490" s="36">
        <v>4539.13</v>
      </c>
      <c r="I490" s="36">
        <v>4475.43</v>
      </c>
      <c r="J490" s="36">
        <v>4482.82</v>
      </c>
      <c r="K490" s="36">
        <v>4497.34</v>
      </c>
      <c r="L490" s="36">
        <v>4498.62</v>
      </c>
      <c r="M490" s="36">
        <v>4491.53</v>
      </c>
      <c r="N490" s="36">
        <v>4516.47</v>
      </c>
      <c r="O490" s="36">
        <v>4514.3900000000003</v>
      </c>
      <c r="P490" s="36">
        <v>4511</v>
      </c>
      <c r="Q490" s="36">
        <v>4455.01</v>
      </c>
      <c r="R490" s="36">
        <v>4445.5200000000004</v>
      </c>
      <c r="S490" s="36">
        <v>4454.0200000000004</v>
      </c>
      <c r="T490" s="36">
        <v>4471.46</v>
      </c>
      <c r="U490" s="36">
        <v>4534.5200000000004</v>
      </c>
      <c r="V490" s="36">
        <v>4453.71</v>
      </c>
      <c r="W490" s="36">
        <v>4419.67</v>
      </c>
      <c r="X490" s="36">
        <v>4417.47</v>
      </c>
      <c r="Y490" s="36">
        <v>4415.4399999999996</v>
      </c>
      <c r="Z490" s="36">
        <v>4370.68</v>
      </c>
    </row>
    <row r="491" spans="2:26" x14ac:dyDescent="0.3">
      <c r="B491" s="35">
        <v>20</v>
      </c>
      <c r="C491" s="36">
        <v>4417.97</v>
      </c>
      <c r="D491" s="36">
        <v>4418.3100000000004</v>
      </c>
      <c r="E491" s="36">
        <v>4438.21</v>
      </c>
      <c r="F491" s="36">
        <v>4516.78</v>
      </c>
      <c r="G491" s="36">
        <v>4500.53</v>
      </c>
      <c r="H491" s="36">
        <v>4537.6000000000004</v>
      </c>
      <c r="I491" s="36">
        <v>4463.43</v>
      </c>
      <c r="J491" s="36">
        <v>4466.1099999999997</v>
      </c>
      <c r="K491" s="36">
        <v>4512.58</v>
      </c>
      <c r="L491" s="36">
        <v>4548.7299999999996</v>
      </c>
      <c r="M491" s="36">
        <v>4526.4399999999996</v>
      </c>
      <c r="N491" s="36">
        <v>4510.3599999999997</v>
      </c>
      <c r="O491" s="36">
        <v>4475.8500000000004</v>
      </c>
      <c r="P491" s="36">
        <v>4450.63</v>
      </c>
      <c r="Q491" s="36">
        <v>4441.22</v>
      </c>
      <c r="R491" s="36">
        <v>4437.6899999999996</v>
      </c>
      <c r="S491" s="36">
        <v>4442.2700000000004</v>
      </c>
      <c r="T491" s="36">
        <v>4489.6400000000003</v>
      </c>
      <c r="U491" s="36">
        <v>4536.8999999999996</v>
      </c>
      <c r="V491" s="36">
        <v>4478.37</v>
      </c>
      <c r="W491" s="36">
        <v>4434.1099999999997</v>
      </c>
      <c r="X491" s="36">
        <v>4411.47</v>
      </c>
      <c r="Y491" s="36">
        <v>4408.84</v>
      </c>
      <c r="Z491" s="36">
        <v>4412.96</v>
      </c>
    </row>
    <row r="492" spans="2:26" x14ac:dyDescent="0.3">
      <c r="B492" s="35">
        <v>21</v>
      </c>
      <c r="C492" s="36">
        <v>4396.51</v>
      </c>
      <c r="D492" s="36">
        <v>4399.13</v>
      </c>
      <c r="E492" s="36">
        <v>4409.72</v>
      </c>
      <c r="F492" s="36">
        <v>4449</v>
      </c>
      <c r="G492" s="36">
        <v>4435.09</v>
      </c>
      <c r="H492" s="36">
        <v>4473.97</v>
      </c>
      <c r="I492" s="36">
        <v>4432.95</v>
      </c>
      <c r="J492" s="36">
        <v>4440.68</v>
      </c>
      <c r="K492" s="36">
        <v>4486.1499999999996</v>
      </c>
      <c r="L492" s="36">
        <v>4505.8</v>
      </c>
      <c r="M492" s="36">
        <v>4509.08</v>
      </c>
      <c r="N492" s="36">
        <v>4494.1099999999997</v>
      </c>
      <c r="O492" s="36">
        <v>4467.53</v>
      </c>
      <c r="P492" s="36">
        <v>4428.2</v>
      </c>
      <c r="Q492" s="36">
        <v>4405.3599999999997</v>
      </c>
      <c r="R492" s="36">
        <v>4405.2</v>
      </c>
      <c r="S492" s="36">
        <v>4415.7299999999996</v>
      </c>
      <c r="T492" s="36">
        <v>4451.3599999999997</v>
      </c>
      <c r="U492" s="36">
        <v>4447.78</v>
      </c>
      <c r="V492" s="36">
        <v>4429.96</v>
      </c>
      <c r="W492" s="36">
        <v>4426.4799999999996</v>
      </c>
      <c r="X492" s="36">
        <v>4423.2</v>
      </c>
      <c r="Y492" s="36">
        <v>4418.76</v>
      </c>
      <c r="Z492" s="36">
        <v>4422.6099999999997</v>
      </c>
    </row>
    <row r="493" spans="2:26" x14ac:dyDescent="0.3">
      <c r="B493" s="35">
        <v>22</v>
      </c>
      <c r="C493" s="36">
        <v>4458.93</v>
      </c>
      <c r="D493" s="36">
        <v>4411.82</v>
      </c>
      <c r="E493" s="36">
        <v>4436.32</v>
      </c>
      <c r="F493" s="36">
        <v>4478.3999999999996</v>
      </c>
      <c r="G493" s="36">
        <v>4460.96</v>
      </c>
      <c r="H493" s="36">
        <v>4486.8900000000003</v>
      </c>
      <c r="I493" s="36">
        <v>4499.3599999999997</v>
      </c>
      <c r="J493" s="36">
        <v>4529.6899999999996</v>
      </c>
      <c r="K493" s="36">
        <v>4654.9399999999996</v>
      </c>
      <c r="L493" s="36">
        <v>4653.26</v>
      </c>
      <c r="M493" s="36">
        <v>4649.6899999999996</v>
      </c>
      <c r="N493" s="36">
        <v>4643.63</v>
      </c>
      <c r="O493" s="36">
        <v>4651.92</v>
      </c>
      <c r="P493" s="36">
        <v>4663.3599999999997</v>
      </c>
      <c r="Q493" s="36">
        <v>4668.74</v>
      </c>
      <c r="R493" s="36">
        <v>4670.54</v>
      </c>
      <c r="S493" s="36">
        <v>5061.2299999999996</v>
      </c>
      <c r="T493" s="36">
        <v>5067.16</v>
      </c>
      <c r="U493" s="36">
        <v>4674.43</v>
      </c>
      <c r="V493" s="36">
        <v>4641.43</v>
      </c>
      <c r="W493" s="36">
        <v>4619.43</v>
      </c>
      <c r="X493" s="36">
        <v>4564.3100000000004</v>
      </c>
      <c r="Y493" s="36">
        <v>4474.68</v>
      </c>
      <c r="Z493" s="36">
        <v>4452.21</v>
      </c>
    </row>
    <row r="494" spans="2:26" x14ac:dyDescent="0.3">
      <c r="B494" s="35">
        <v>23</v>
      </c>
      <c r="C494" s="36">
        <v>4278.5200000000004</v>
      </c>
      <c r="D494" s="36">
        <v>4249.6499999999996</v>
      </c>
      <c r="E494" s="36">
        <v>4261.4799999999996</v>
      </c>
      <c r="F494" s="36">
        <v>4278.1400000000003</v>
      </c>
      <c r="G494" s="36">
        <v>4276.63</v>
      </c>
      <c r="H494" s="36">
        <v>4308.8999999999996</v>
      </c>
      <c r="I494" s="36">
        <v>4328.2</v>
      </c>
      <c r="J494" s="36">
        <v>4319.67</v>
      </c>
      <c r="K494" s="36">
        <v>4415.01</v>
      </c>
      <c r="L494" s="36">
        <v>4453.62</v>
      </c>
      <c r="M494" s="36">
        <v>4451.71</v>
      </c>
      <c r="N494" s="36">
        <v>4446.29</v>
      </c>
      <c r="O494" s="36">
        <v>4429.75</v>
      </c>
      <c r="P494" s="36">
        <v>4420.7299999999996</v>
      </c>
      <c r="Q494" s="36">
        <v>4423.84</v>
      </c>
      <c r="R494" s="36">
        <v>4428.6000000000004</v>
      </c>
      <c r="S494" s="36">
        <v>4427.38</v>
      </c>
      <c r="T494" s="36">
        <v>4451.53</v>
      </c>
      <c r="U494" s="36">
        <v>4502.91</v>
      </c>
      <c r="V494" s="36">
        <v>4463.46</v>
      </c>
      <c r="W494" s="36">
        <v>4423.17</v>
      </c>
      <c r="X494" s="36">
        <v>4388.3599999999997</v>
      </c>
      <c r="Y494" s="36">
        <v>4313.38</v>
      </c>
      <c r="Z494" s="36">
        <v>4246.12</v>
      </c>
    </row>
    <row r="495" spans="2:26" x14ac:dyDescent="0.3">
      <c r="B495" s="35">
        <v>24</v>
      </c>
      <c r="C495" s="36">
        <v>4370.5200000000004</v>
      </c>
      <c r="D495" s="36">
        <v>4404.1499999999996</v>
      </c>
      <c r="E495" s="36">
        <v>4438.6000000000004</v>
      </c>
      <c r="F495" s="36">
        <v>4465.54</v>
      </c>
      <c r="G495" s="36">
        <v>4464.97</v>
      </c>
      <c r="H495" s="36">
        <v>4466.5</v>
      </c>
      <c r="I495" s="36">
        <v>4465.84</v>
      </c>
      <c r="J495" s="36">
        <v>4485.76</v>
      </c>
      <c r="K495" s="36">
        <v>4487.54</v>
      </c>
      <c r="L495" s="36">
        <v>4488.5200000000004</v>
      </c>
      <c r="M495" s="36">
        <v>4488.21</v>
      </c>
      <c r="N495" s="36">
        <v>4484.53</v>
      </c>
      <c r="O495" s="36">
        <v>4478.34</v>
      </c>
      <c r="P495" s="36">
        <v>4469.1099999999997</v>
      </c>
      <c r="Q495" s="36">
        <v>4453.4799999999996</v>
      </c>
      <c r="R495" s="36">
        <v>4445.46</v>
      </c>
      <c r="S495" s="36">
        <v>4443.46</v>
      </c>
      <c r="T495" s="36">
        <v>4441.66</v>
      </c>
      <c r="U495" s="36">
        <v>4442.6000000000004</v>
      </c>
      <c r="V495" s="36">
        <v>4426.9399999999996</v>
      </c>
      <c r="W495" s="36">
        <v>4424.4399999999996</v>
      </c>
      <c r="X495" s="36">
        <v>4428.93</v>
      </c>
      <c r="Y495" s="36">
        <v>4379.17</v>
      </c>
      <c r="Z495" s="36">
        <v>4305.8999999999996</v>
      </c>
    </row>
    <row r="496" spans="2:26" x14ac:dyDescent="0.3">
      <c r="B496" s="35">
        <v>25</v>
      </c>
      <c r="C496" s="36">
        <v>4251.0600000000004</v>
      </c>
      <c r="D496" s="36">
        <v>4263.43</v>
      </c>
      <c r="E496" s="36">
        <v>4309.88</v>
      </c>
      <c r="F496" s="36">
        <v>4415.9799999999996</v>
      </c>
      <c r="G496" s="36">
        <v>4426.68</v>
      </c>
      <c r="H496" s="36">
        <v>4463.01</v>
      </c>
      <c r="I496" s="36">
        <v>4460.41</v>
      </c>
      <c r="J496" s="36">
        <v>4469.3900000000003</v>
      </c>
      <c r="K496" s="36">
        <v>4474.26</v>
      </c>
      <c r="L496" s="36">
        <v>4480.7</v>
      </c>
      <c r="M496" s="36">
        <v>4483.0600000000004</v>
      </c>
      <c r="N496" s="36">
        <v>4482.7</v>
      </c>
      <c r="O496" s="36">
        <v>4474.4799999999996</v>
      </c>
      <c r="P496" s="36">
        <v>4465.2700000000004</v>
      </c>
      <c r="Q496" s="36">
        <v>4449.7</v>
      </c>
      <c r="R496" s="36">
        <v>4446.71</v>
      </c>
      <c r="S496" s="36">
        <v>4449.32</v>
      </c>
      <c r="T496" s="36">
        <v>4450.6400000000003</v>
      </c>
      <c r="U496" s="36">
        <v>4446.7700000000004</v>
      </c>
      <c r="V496" s="36">
        <v>4459.63</v>
      </c>
      <c r="W496" s="36">
        <v>4419.74</v>
      </c>
      <c r="X496" s="36">
        <v>4416.45</v>
      </c>
      <c r="Y496" s="36">
        <v>4362.13</v>
      </c>
      <c r="Z496" s="36">
        <v>4292.55</v>
      </c>
    </row>
    <row r="497" spans="2:26" x14ac:dyDescent="0.3">
      <c r="B497" s="35">
        <v>26</v>
      </c>
      <c r="C497" s="36">
        <v>4261.5200000000004</v>
      </c>
      <c r="D497" s="36">
        <v>4252.8999999999996</v>
      </c>
      <c r="E497" s="36">
        <v>4303.88</v>
      </c>
      <c r="F497" s="36">
        <v>4378.72</v>
      </c>
      <c r="G497" s="36">
        <v>4378.58</v>
      </c>
      <c r="H497" s="36">
        <v>4419.53</v>
      </c>
      <c r="I497" s="36">
        <v>4441.8500000000004</v>
      </c>
      <c r="J497" s="36">
        <v>4450.8900000000003</v>
      </c>
      <c r="K497" s="36">
        <v>4453.22</v>
      </c>
      <c r="L497" s="36">
        <v>4696.7700000000004</v>
      </c>
      <c r="M497" s="36">
        <v>4681.2700000000004</v>
      </c>
      <c r="N497" s="36">
        <v>4448.8599999999997</v>
      </c>
      <c r="O497" s="36">
        <v>4444.5</v>
      </c>
      <c r="P497" s="36">
        <v>4448.1000000000004</v>
      </c>
      <c r="Q497" s="36">
        <v>4442.1099999999997</v>
      </c>
      <c r="R497" s="36">
        <v>4436.78</v>
      </c>
      <c r="S497" s="36">
        <v>4438.1000000000004</v>
      </c>
      <c r="T497" s="36">
        <v>4443.38</v>
      </c>
      <c r="U497" s="36">
        <v>4441.32</v>
      </c>
      <c r="V497" s="36">
        <v>4425.05</v>
      </c>
      <c r="W497" s="36">
        <v>4393.0200000000004</v>
      </c>
      <c r="X497" s="36">
        <v>4381.22</v>
      </c>
      <c r="Y497" s="36">
        <v>4329.66</v>
      </c>
      <c r="Z497" s="36">
        <v>4252.8100000000004</v>
      </c>
    </row>
    <row r="498" spans="2:26" x14ac:dyDescent="0.3">
      <c r="B498" s="35">
        <v>27</v>
      </c>
      <c r="C498" s="36">
        <v>4211.32</v>
      </c>
      <c r="D498" s="36">
        <v>4173.74</v>
      </c>
      <c r="E498" s="36">
        <v>4223.43</v>
      </c>
      <c r="F498" s="36">
        <v>4279.12</v>
      </c>
      <c r="G498" s="36">
        <v>4269.37</v>
      </c>
      <c r="H498" s="36">
        <v>4304.13</v>
      </c>
      <c r="I498" s="36">
        <v>4366.41</v>
      </c>
      <c r="J498" s="36">
        <v>4382.46</v>
      </c>
      <c r="K498" s="36">
        <v>4472.28</v>
      </c>
      <c r="L498" s="36">
        <v>4474.93</v>
      </c>
      <c r="M498" s="36">
        <v>4476.04</v>
      </c>
      <c r="N498" s="36">
        <v>4476.21</v>
      </c>
      <c r="O498" s="36">
        <v>4468.3999999999996</v>
      </c>
      <c r="P498" s="36">
        <v>4463.1099999999997</v>
      </c>
      <c r="Q498" s="36">
        <v>4409.5600000000004</v>
      </c>
      <c r="R498" s="36">
        <v>4421.6499999999996</v>
      </c>
      <c r="S498" s="36">
        <v>4429.71</v>
      </c>
      <c r="T498" s="36">
        <v>4435.84</v>
      </c>
      <c r="U498" s="36">
        <v>4426.6899999999996</v>
      </c>
      <c r="V498" s="36">
        <v>4364.53</v>
      </c>
      <c r="W498" s="36">
        <v>4314.04</v>
      </c>
      <c r="X498" s="36">
        <v>4295.1400000000003</v>
      </c>
      <c r="Y498" s="36">
        <v>4250.8100000000004</v>
      </c>
      <c r="Z498" s="36">
        <v>4170.21</v>
      </c>
    </row>
    <row r="499" spans="2:26" x14ac:dyDescent="0.3">
      <c r="B499" s="35">
        <v>28</v>
      </c>
      <c r="C499" s="36">
        <v>4194.6899999999996</v>
      </c>
      <c r="D499" s="36">
        <v>4150.66</v>
      </c>
      <c r="E499" s="36">
        <v>4195.58</v>
      </c>
      <c r="F499" s="36">
        <v>4259.05</v>
      </c>
      <c r="G499" s="36">
        <v>4264.87</v>
      </c>
      <c r="H499" s="36">
        <v>4310.8500000000004</v>
      </c>
      <c r="I499" s="36">
        <v>4388.37</v>
      </c>
      <c r="J499" s="36">
        <v>4405.43</v>
      </c>
      <c r="K499" s="36">
        <v>4492.33</v>
      </c>
      <c r="L499" s="36">
        <v>4515.5200000000004</v>
      </c>
      <c r="M499" s="36">
        <v>4521.8599999999997</v>
      </c>
      <c r="N499" s="36">
        <v>4459.18</v>
      </c>
      <c r="O499" s="36">
        <v>4496.5600000000004</v>
      </c>
      <c r="P499" s="36">
        <v>4458.67</v>
      </c>
      <c r="Q499" s="36">
        <v>4431.2299999999996</v>
      </c>
      <c r="R499" s="36">
        <v>4428.58</v>
      </c>
      <c r="S499" s="36">
        <v>4429.47</v>
      </c>
      <c r="T499" s="36">
        <v>4424.13</v>
      </c>
      <c r="U499" s="36">
        <v>4463.78</v>
      </c>
      <c r="V499" s="36">
        <v>4409.79</v>
      </c>
      <c r="W499" s="36">
        <v>4365.88</v>
      </c>
      <c r="X499" s="36">
        <v>4351.1499999999996</v>
      </c>
      <c r="Y499" s="36">
        <v>4345.8</v>
      </c>
      <c r="Z499" s="36">
        <v>4315.28</v>
      </c>
    </row>
    <row r="500" spans="2:26" x14ac:dyDescent="0.3">
      <c r="B500" s="35">
        <v>29</v>
      </c>
      <c r="C500" s="36">
        <v>4406.41</v>
      </c>
      <c r="D500" s="36">
        <v>4411.3900000000003</v>
      </c>
      <c r="E500" s="36">
        <v>4422.3599999999997</v>
      </c>
      <c r="F500" s="36">
        <v>4433.12</v>
      </c>
      <c r="G500" s="36">
        <v>4439.01</v>
      </c>
      <c r="H500" s="36">
        <v>4441.93</v>
      </c>
      <c r="I500" s="36">
        <v>4434.43</v>
      </c>
      <c r="J500" s="36">
        <v>4429.91</v>
      </c>
      <c r="K500" s="36">
        <v>4620.8599999999997</v>
      </c>
      <c r="L500" s="36">
        <v>4604.93</v>
      </c>
      <c r="M500" s="36">
        <v>4595.63</v>
      </c>
      <c r="N500" s="36">
        <v>4596.8599999999997</v>
      </c>
      <c r="O500" s="36">
        <v>4604.32</v>
      </c>
      <c r="P500" s="36">
        <v>4607.71</v>
      </c>
      <c r="Q500" s="36">
        <v>4594.55</v>
      </c>
      <c r="R500" s="36">
        <v>4600.8100000000004</v>
      </c>
      <c r="S500" s="36">
        <v>4605.68</v>
      </c>
      <c r="T500" s="36">
        <v>4614.5200000000004</v>
      </c>
      <c r="U500" s="36">
        <v>4622.4799999999996</v>
      </c>
      <c r="V500" s="36">
        <v>4595.41</v>
      </c>
      <c r="W500" s="36">
        <v>4474.05</v>
      </c>
      <c r="X500" s="36">
        <v>4466.78</v>
      </c>
      <c r="Y500" s="36">
        <v>4404.17</v>
      </c>
      <c r="Z500" s="36">
        <v>4405.9399999999996</v>
      </c>
    </row>
    <row r="501" spans="2:26" x14ac:dyDescent="0.3">
      <c r="B501" s="35">
        <v>30</v>
      </c>
      <c r="C501" s="36">
        <v>4425.24</v>
      </c>
      <c r="D501" s="36">
        <v>4433.59</v>
      </c>
      <c r="E501" s="36">
        <v>4447.43</v>
      </c>
      <c r="F501" s="36">
        <v>4453.68</v>
      </c>
      <c r="G501" s="36">
        <v>4457.3100000000004</v>
      </c>
      <c r="H501" s="36">
        <v>4465.2700000000004</v>
      </c>
      <c r="I501" s="36">
        <v>4459.28</v>
      </c>
      <c r="J501" s="36">
        <v>4449.9399999999996</v>
      </c>
      <c r="K501" s="36">
        <v>4672.3100000000004</v>
      </c>
      <c r="L501" s="36">
        <v>4656.26</v>
      </c>
      <c r="M501" s="36">
        <v>4649</v>
      </c>
      <c r="N501" s="36">
        <v>4649.08</v>
      </c>
      <c r="O501" s="36">
        <v>4656.92</v>
      </c>
      <c r="P501" s="36">
        <v>4660.54</v>
      </c>
      <c r="Q501" s="36">
        <v>4655.3100000000004</v>
      </c>
      <c r="R501" s="36">
        <v>4652.63</v>
      </c>
      <c r="S501" s="36">
        <v>4658</v>
      </c>
      <c r="T501" s="36">
        <v>4651.74</v>
      </c>
      <c r="U501" s="36">
        <v>4653.8100000000004</v>
      </c>
      <c r="V501" s="36">
        <v>4620.8599999999997</v>
      </c>
      <c r="W501" s="36">
        <v>4614.5600000000004</v>
      </c>
      <c r="X501" s="36">
        <v>4613.78</v>
      </c>
      <c r="Y501" s="36">
        <v>4450.55</v>
      </c>
      <c r="Z501" s="36">
        <v>4427.8500000000004</v>
      </c>
    </row>
    <row r="502" spans="2:26" hidden="1" x14ac:dyDescent="0.3">
      <c r="B502" s="35">
        <v>31</v>
      </c>
      <c r="C502" s="36" t="e">
        <v>#N/A</v>
      </c>
      <c r="D502" s="36" t="e">
        <v>#N/A</v>
      </c>
      <c r="E502" s="36" t="e">
        <v>#N/A</v>
      </c>
      <c r="F502" s="36" t="e">
        <v>#N/A</v>
      </c>
      <c r="G502" s="36" t="e">
        <v>#N/A</v>
      </c>
      <c r="H502" s="36" t="e">
        <v>#N/A</v>
      </c>
      <c r="I502" s="36" t="e">
        <v>#N/A</v>
      </c>
      <c r="J502" s="36" t="e">
        <v>#N/A</v>
      </c>
      <c r="K502" s="36" t="e">
        <v>#N/A</v>
      </c>
      <c r="L502" s="36" t="e">
        <v>#N/A</v>
      </c>
      <c r="M502" s="36" t="e">
        <v>#N/A</v>
      </c>
      <c r="N502" s="36" t="e">
        <v>#N/A</v>
      </c>
      <c r="O502" s="36" t="e">
        <v>#N/A</v>
      </c>
      <c r="P502" s="36" t="e">
        <v>#N/A</v>
      </c>
      <c r="Q502" s="36" t="e">
        <v>#N/A</v>
      </c>
      <c r="R502" s="36" t="e">
        <v>#N/A</v>
      </c>
      <c r="S502" s="36" t="e">
        <v>#N/A</v>
      </c>
      <c r="T502" s="36" t="e">
        <v>#N/A</v>
      </c>
      <c r="U502" s="36" t="e">
        <v>#N/A</v>
      </c>
      <c r="V502" s="36" t="e">
        <v>#N/A</v>
      </c>
      <c r="W502" s="36" t="e">
        <v>#N/A</v>
      </c>
      <c r="X502" s="36" t="e">
        <v>#N/A</v>
      </c>
      <c r="Y502" s="36" t="e">
        <v>#N/A</v>
      </c>
      <c r="Z502" s="36" t="e">
        <v>#N/A</v>
      </c>
    </row>
    <row r="504" spans="2:26" ht="15" customHeight="1" x14ac:dyDescent="0.3">
      <c r="B504" s="124" t="s">
        <v>64</v>
      </c>
      <c r="C504" s="167" t="s">
        <v>80</v>
      </c>
      <c r="D504" s="167"/>
      <c r="E504" s="167"/>
      <c r="F504" s="167"/>
      <c r="G504" s="167"/>
      <c r="H504" s="167"/>
      <c r="I504" s="167"/>
      <c r="J504" s="167"/>
      <c r="K504" s="167"/>
      <c r="L504" s="167"/>
      <c r="M504" s="167"/>
      <c r="N504" s="167"/>
      <c r="O504" s="167"/>
      <c r="P504" s="167"/>
      <c r="Q504" s="167"/>
      <c r="R504" s="167"/>
      <c r="S504" s="167"/>
      <c r="T504" s="167"/>
      <c r="U504" s="167"/>
      <c r="V504" s="167"/>
      <c r="W504" s="167"/>
      <c r="X504" s="167"/>
      <c r="Y504" s="167"/>
      <c r="Z504" s="167"/>
    </row>
    <row r="505" spans="2:26" x14ac:dyDescent="0.3">
      <c r="B505" s="125"/>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125"/>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126"/>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33.6</v>
      </c>
      <c r="D508" s="45">
        <v>61.63</v>
      </c>
      <c r="E508" s="45">
        <v>63.92</v>
      </c>
      <c r="F508" s="45">
        <v>78.45</v>
      </c>
      <c r="G508" s="45">
        <v>86.62</v>
      </c>
      <c r="H508" s="45">
        <v>144.4</v>
      </c>
      <c r="I508" s="45">
        <v>183.84</v>
      </c>
      <c r="J508" s="45">
        <v>141.99</v>
      </c>
      <c r="K508" s="45">
        <v>152.59</v>
      </c>
      <c r="L508" s="45">
        <v>137.26</v>
      </c>
      <c r="M508" s="45">
        <v>130.58000000000001</v>
      </c>
      <c r="N508" s="45">
        <v>138.32</v>
      </c>
      <c r="O508" s="45">
        <v>92.03</v>
      </c>
      <c r="P508" s="45">
        <v>92.37</v>
      </c>
      <c r="Q508" s="45">
        <v>94.18</v>
      </c>
      <c r="R508" s="45">
        <v>95.7</v>
      </c>
      <c r="S508" s="45">
        <v>124.05</v>
      </c>
      <c r="T508" s="45">
        <v>78.36</v>
      </c>
      <c r="U508" s="45">
        <v>29.9</v>
      </c>
      <c r="V508" s="45">
        <v>0</v>
      </c>
      <c r="W508" s="45">
        <v>0</v>
      </c>
      <c r="X508" s="45">
        <v>0</v>
      </c>
      <c r="Y508" s="45">
        <v>0</v>
      </c>
      <c r="Z508" s="45">
        <v>0</v>
      </c>
    </row>
    <row r="509" spans="2:26" x14ac:dyDescent="0.3">
      <c r="B509" s="35">
        <v>2</v>
      </c>
      <c r="C509" s="45">
        <v>0</v>
      </c>
      <c r="D509" s="45">
        <v>0</v>
      </c>
      <c r="E509" s="45">
        <v>0</v>
      </c>
      <c r="F509" s="45">
        <v>0</v>
      </c>
      <c r="G509" s="45">
        <v>0</v>
      </c>
      <c r="H509" s="45">
        <v>0</v>
      </c>
      <c r="I509" s="45">
        <v>0.1</v>
      </c>
      <c r="J509" s="45">
        <v>15.63</v>
      </c>
      <c r="K509" s="45">
        <v>0</v>
      </c>
      <c r="L509" s="45">
        <v>0</v>
      </c>
      <c r="M509" s="45">
        <v>0</v>
      </c>
      <c r="N509" s="45">
        <v>0</v>
      </c>
      <c r="O509" s="45">
        <v>0</v>
      </c>
      <c r="P509" s="45">
        <v>0</v>
      </c>
      <c r="Q509" s="45">
        <v>0</v>
      </c>
      <c r="R509" s="45">
        <v>0</v>
      </c>
      <c r="S509" s="45">
        <v>0</v>
      </c>
      <c r="T509" s="45">
        <v>0</v>
      </c>
      <c r="U509" s="45">
        <v>0</v>
      </c>
      <c r="V509" s="45">
        <v>0</v>
      </c>
      <c r="W509" s="45">
        <v>0</v>
      </c>
      <c r="X509" s="45">
        <v>0</v>
      </c>
      <c r="Y509" s="45">
        <v>0</v>
      </c>
      <c r="Z509" s="45">
        <v>0</v>
      </c>
    </row>
    <row r="510" spans="2:26" x14ac:dyDescent="0.3">
      <c r="B510" s="35">
        <v>3</v>
      </c>
      <c r="C510" s="45">
        <v>0</v>
      </c>
      <c r="D510" s="45">
        <v>0</v>
      </c>
      <c r="E510" s="45">
        <v>0</v>
      </c>
      <c r="F510" s="45">
        <v>0</v>
      </c>
      <c r="G510" s="45">
        <v>0</v>
      </c>
      <c r="H510" s="45">
        <v>0</v>
      </c>
      <c r="I510" s="45">
        <v>42.95</v>
      </c>
      <c r="J510" s="45">
        <v>0</v>
      </c>
      <c r="K510" s="45">
        <v>0</v>
      </c>
      <c r="L510" s="45">
        <v>0.7</v>
      </c>
      <c r="M510" s="45">
        <v>1.78</v>
      </c>
      <c r="N510" s="45">
        <v>0</v>
      </c>
      <c r="O510" s="45">
        <v>0</v>
      </c>
      <c r="P510" s="45">
        <v>0</v>
      </c>
      <c r="Q510" s="45">
        <v>0</v>
      </c>
      <c r="R510" s="45">
        <v>0</v>
      </c>
      <c r="S510" s="45">
        <v>0</v>
      </c>
      <c r="T510" s="45">
        <v>0</v>
      </c>
      <c r="U510" s="45">
        <v>0</v>
      </c>
      <c r="V510" s="45">
        <v>0</v>
      </c>
      <c r="W510" s="45">
        <v>0</v>
      </c>
      <c r="X510" s="45">
        <v>0</v>
      </c>
      <c r="Y510" s="45">
        <v>0</v>
      </c>
      <c r="Z510" s="45">
        <v>0</v>
      </c>
    </row>
    <row r="511" spans="2:26" x14ac:dyDescent="0.3">
      <c r="B511" s="35">
        <v>4</v>
      </c>
      <c r="C511" s="45">
        <v>0</v>
      </c>
      <c r="D511" s="45">
        <v>0</v>
      </c>
      <c r="E511" s="45">
        <v>0</v>
      </c>
      <c r="F511" s="45">
        <v>14.51</v>
      </c>
      <c r="G511" s="45">
        <v>12.16</v>
      </c>
      <c r="H511" s="45">
        <v>191.82</v>
      </c>
      <c r="I511" s="45">
        <v>209.21</v>
      </c>
      <c r="J511" s="45">
        <v>0.2</v>
      </c>
      <c r="K511" s="45">
        <v>3.34</v>
      </c>
      <c r="L511" s="45">
        <v>0</v>
      </c>
      <c r="M511" s="45">
        <v>0</v>
      </c>
      <c r="N511" s="45">
        <v>0</v>
      </c>
      <c r="O511" s="45">
        <v>0</v>
      </c>
      <c r="P511" s="45">
        <v>9.61</v>
      </c>
      <c r="Q511" s="45">
        <v>11.91</v>
      </c>
      <c r="R511" s="45">
        <v>104.56</v>
      </c>
      <c r="S511" s="45">
        <v>105.39</v>
      </c>
      <c r="T511" s="45">
        <v>14.8</v>
      </c>
      <c r="U511" s="45">
        <v>136.04</v>
      </c>
      <c r="V511" s="45">
        <v>153.63999999999999</v>
      </c>
      <c r="W511" s="45">
        <v>28.32</v>
      </c>
      <c r="X511" s="45">
        <v>0.01</v>
      </c>
      <c r="Y511" s="45">
        <v>0</v>
      </c>
      <c r="Z511" s="45">
        <v>49.45</v>
      </c>
    </row>
    <row r="512" spans="2:26" ht="15" customHeight="1" x14ac:dyDescent="0.3">
      <c r="B512" s="35">
        <v>5</v>
      </c>
      <c r="C512" s="45">
        <v>3.6</v>
      </c>
      <c r="D512" s="45">
        <v>0.01</v>
      </c>
      <c r="E512" s="45">
        <v>31.1</v>
      </c>
      <c r="F512" s="45">
        <v>47.78</v>
      </c>
      <c r="G512" s="45">
        <v>35.020000000000003</v>
      </c>
      <c r="H512" s="45">
        <v>85.36</v>
      </c>
      <c r="I512" s="45">
        <v>199.45</v>
      </c>
      <c r="J512" s="45">
        <v>17.239999999999998</v>
      </c>
      <c r="K512" s="45">
        <v>0</v>
      </c>
      <c r="L512" s="45">
        <v>0</v>
      </c>
      <c r="M512" s="45">
        <v>0</v>
      </c>
      <c r="N512" s="45">
        <v>0</v>
      </c>
      <c r="O512" s="45">
        <v>0</v>
      </c>
      <c r="P512" s="45">
        <v>12.83</v>
      </c>
      <c r="Q512" s="45">
        <v>0</v>
      </c>
      <c r="R512" s="45">
        <v>65.38</v>
      </c>
      <c r="S512" s="45">
        <v>0.39</v>
      </c>
      <c r="T512" s="45">
        <v>0</v>
      </c>
      <c r="U512" s="45">
        <v>0.12</v>
      </c>
      <c r="V512" s="45">
        <v>0.33</v>
      </c>
      <c r="W512" s="45">
        <v>0</v>
      </c>
      <c r="X512" s="45">
        <v>0</v>
      </c>
      <c r="Y512" s="45">
        <v>0</v>
      </c>
      <c r="Z512" s="45">
        <v>0</v>
      </c>
    </row>
    <row r="513" spans="2:26" x14ac:dyDescent="0.3">
      <c r="B513" s="35">
        <v>6</v>
      </c>
      <c r="C513" s="45">
        <v>0</v>
      </c>
      <c r="D513" s="45">
        <v>0</v>
      </c>
      <c r="E513" s="45">
        <v>0</v>
      </c>
      <c r="F513" s="45">
        <v>0</v>
      </c>
      <c r="G513" s="45">
        <v>0</v>
      </c>
      <c r="H513" s="45">
        <v>0</v>
      </c>
      <c r="I513" s="45">
        <v>95.4</v>
      </c>
      <c r="J513" s="45">
        <v>10.58</v>
      </c>
      <c r="K513" s="45">
        <v>0</v>
      </c>
      <c r="L513" s="45">
        <v>0</v>
      </c>
      <c r="M513" s="45">
        <v>0</v>
      </c>
      <c r="N513" s="45">
        <v>0</v>
      </c>
      <c r="O513" s="45">
        <v>0</v>
      </c>
      <c r="P513" s="45">
        <v>0</v>
      </c>
      <c r="Q513" s="45">
        <v>0</v>
      </c>
      <c r="R513" s="45">
        <v>0</v>
      </c>
      <c r="S513" s="45">
        <v>0</v>
      </c>
      <c r="T513" s="45">
        <v>0</v>
      </c>
      <c r="U513" s="45">
        <v>0.77</v>
      </c>
      <c r="V513" s="45">
        <v>0</v>
      </c>
      <c r="W513" s="45">
        <v>0</v>
      </c>
      <c r="X513" s="45">
        <v>4.3899999999999997</v>
      </c>
      <c r="Y513" s="45">
        <v>0</v>
      </c>
      <c r="Z513" s="45">
        <v>33.880000000000003</v>
      </c>
    </row>
    <row r="514" spans="2:26" x14ac:dyDescent="0.3">
      <c r="B514" s="35">
        <v>7</v>
      </c>
      <c r="C514" s="45">
        <v>0</v>
      </c>
      <c r="D514" s="45">
        <v>0</v>
      </c>
      <c r="E514" s="45">
        <v>0</v>
      </c>
      <c r="F514" s="45">
        <v>0</v>
      </c>
      <c r="G514" s="45">
        <v>20.72</v>
      </c>
      <c r="H514" s="45">
        <v>70.540000000000006</v>
      </c>
      <c r="I514" s="45">
        <v>91.68</v>
      </c>
      <c r="J514" s="45">
        <v>0</v>
      </c>
      <c r="K514" s="45">
        <v>71.02</v>
      </c>
      <c r="L514" s="45">
        <v>25.23</v>
      </c>
      <c r="M514" s="45">
        <v>0.4</v>
      </c>
      <c r="N514" s="45">
        <v>0.34</v>
      </c>
      <c r="O514" s="45">
        <v>0.36</v>
      </c>
      <c r="P514" s="45">
        <v>0.05</v>
      </c>
      <c r="Q514" s="45">
        <v>0.52</v>
      </c>
      <c r="R514" s="45">
        <v>2.14</v>
      </c>
      <c r="S514" s="45">
        <v>90.86</v>
      </c>
      <c r="T514" s="45">
        <v>100.29</v>
      </c>
      <c r="U514" s="45">
        <v>158.99</v>
      </c>
      <c r="V514" s="45">
        <v>102.6</v>
      </c>
      <c r="W514" s="45">
        <v>89.69</v>
      </c>
      <c r="X514" s="45">
        <v>0</v>
      </c>
      <c r="Y514" s="45">
        <v>0</v>
      </c>
      <c r="Z514" s="45">
        <v>0</v>
      </c>
    </row>
    <row r="515" spans="2:26" x14ac:dyDescent="0.3">
      <c r="B515" s="35">
        <v>8</v>
      </c>
      <c r="C515" s="45">
        <v>0</v>
      </c>
      <c r="D515" s="45">
        <v>0</v>
      </c>
      <c r="E515" s="45">
        <v>0</v>
      </c>
      <c r="F515" s="45">
        <v>18.52</v>
      </c>
      <c r="G515" s="45">
        <v>37.700000000000003</v>
      </c>
      <c r="H515" s="45">
        <v>52.52</v>
      </c>
      <c r="I515" s="45">
        <v>86.1</v>
      </c>
      <c r="J515" s="45">
        <v>72.03</v>
      </c>
      <c r="K515" s="45">
        <v>10.48</v>
      </c>
      <c r="L515" s="45">
        <v>115.44</v>
      </c>
      <c r="M515" s="45">
        <v>4.59</v>
      </c>
      <c r="N515" s="45">
        <v>151.52000000000001</v>
      </c>
      <c r="O515" s="45">
        <v>111.65</v>
      </c>
      <c r="P515" s="45">
        <v>101.03</v>
      </c>
      <c r="Q515" s="45">
        <v>98.74</v>
      </c>
      <c r="R515" s="45">
        <v>175.29</v>
      </c>
      <c r="S515" s="45">
        <v>153.68</v>
      </c>
      <c r="T515" s="45">
        <v>97.57</v>
      </c>
      <c r="U515" s="45">
        <v>95.95</v>
      </c>
      <c r="V515" s="45">
        <v>118.53</v>
      </c>
      <c r="W515" s="45">
        <v>146.49</v>
      </c>
      <c r="X515" s="45">
        <v>328.13</v>
      </c>
      <c r="Y515" s="45">
        <v>40.82</v>
      </c>
      <c r="Z515" s="45">
        <v>97.37</v>
      </c>
    </row>
    <row r="516" spans="2:26" x14ac:dyDescent="0.3">
      <c r="B516" s="35">
        <v>9</v>
      </c>
      <c r="C516" s="45">
        <v>0</v>
      </c>
      <c r="D516" s="45">
        <v>0</v>
      </c>
      <c r="E516" s="45">
        <v>0</v>
      </c>
      <c r="F516" s="45">
        <v>70.38</v>
      </c>
      <c r="G516" s="45">
        <v>178.57</v>
      </c>
      <c r="H516" s="45">
        <v>144.28</v>
      </c>
      <c r="I516" s="45">
        <v>150.49</v>
      </c>
      <c r="J516" s="45">
        <v>161.68</v>
      </c>
      <c r="K516" s="45">
        <v>227.62</v>
      </c>
      <c r="L516" s="45">
        <v>178.81</v>
      </c>
      <c r="M516" s="45">
        <v>140.28</v>
      </c>
      <c r="N516" s="45">
        <v>107.7</v>
      </c>
      <c r="O516" s="45">
        <v>73.349999999999994</v>
      </c>
      <c r="P516" s="45">
        <v>34.770000000000003</v>
      </c>
      <c r="Q516" s="45">
        <v>36.44</v>
      </c>
      <c r="R516" s="45">
        <v>47.55</v>
      </c>
      <c r="S516" s="45">
        <v>113.97</v>
      </c>
      <c r="T516" s="45">
        <v>40.49</v>
      </c>
      <c r="U516" s="45">
        <v>338.47</v>
      </c>
      <c r="V516" s="45">
        <v>346.93</v>
      </c>
      <c r="W516" s="45">
        <v>48.27</v>
      </c>
      <c r="X516" s="45">
        <v>32.07</v>
      </c>
      <c r="Y516" s="45">
        <v>0</v>
      </c>
      <c r="Z516" s="45">
        <v>0</v>
      </c>
    </row>
    <row r="517" spans="2:26" x14ac:dyDescent="0.3">
      <c r="B517" s="35">
        <v>10</v>
      </c>
      <c r="C517" s="45">
        <v>5.08</v>
      </c>
      <c r="D517" s="45">
        <v>0.09</v>
      </c>
      <c r="E517" s="45">
        <v>0.27</v>
      </c>
      <c r="F517" s="45">
        <v>64.88</v>
      </c>
      <c r="G517" s="45">
        <v>48.27</v>
      </c>
      <c r="H517" s="45">
        <v>109.05</v>
      </c>
      <c r="I517" s="45">
        <v>86.8</v>
      </c>
      <c r="J517" s="45">
        <v>141.03</v>
      </c>
      <c r="K517" s="45">
        <v>171.12</v>
      </c>
      <c r="L517" s="45">
        <v>138.15</v>
      </c>
      <c r="M517" s="45">
        <v>131.79</v>
      </c>
      <c r="N517" s="45">
        <v>86.28</v>
      </c>
      <c r="O517" s="45">
        <v>105.07</v>
      </c>
      <c r="P517" s="45">
        <v>125.95</v>
      </c>
      <c r="Q517" s="45">
        <v>114.88</v>
      </c>
      <c r="R517" s="45">
        <v>540.72</v>
      </c>
      <c r="S517" s="45">
        <v>514.54999999999995</v>
      </c>
      <c r="T517" s="45">
        <v>533.65</v>
      </c>
      <c r="U517" s="45">
        <v>112.32</v>
      </c>
      <c r="V517" s="45">
        <v>250.68</v>
      </c>
      <c r="W517" s="45">
        <v>0</v>
      </c>
      <c r="X517" s="45">
        <v>0</v>
      </c>
      <c r="Y517" s="45">
        <v>0</v>
      </c>
      <c r="Z517" s="45">
        <v>0</v>
      </c>
    </row>
    <row r="518" spans="2:26" x14ac:dyDescent="0.3">
      <c r="B518" s="35">
        <v>11</v>
      </c>
      <c r="C518" s="45">
        <v>79.5</v>
      </c>
      <c r="D518" s="45">
        <v>185.89</v>
      </c>
      <c r="E518" s="45">
        <v>116.29</v>
      </c>
      <c r="F518" s="45">
        <v>93.38</v>
      </c>
      <c r="G518" s="45">
        <v>214.01</v>
      </c>
      <c r="H518" s="45">
        <v>136.6</v>
      </c>
      <c r="I518" s="45">
        <v>28.11</v>
      </c>
      <c r="J518" s="45">
        <v>42.83</v>
      </c>
      <c r="K518" s="45">
        <v>53.71</v>
      </c>
      <c r="L518" s="45">
        <v>30.02</v>
      </c>
      <c r="M518" s="45">
        <v>34.32</v>
      </c>
      <c r="N518" s="45">
        <v>0</v>
      </c>
      <c r="O518" s="45">
        <v>0.17</v>
      </c>
      <c r="P518" s="45">
        <v>0</v>
      </c>
      <c r="Q518" s="45">
        <v>0</v>
      </c>
      <c r="R518" s="45">
        <v>11.8</v>
      </c>
      <c r="S518" s="45">
        <v>0.31</v>
      </c>
      <c r="T518" s="45">
        <v>9.31</v>
      </c>
      <c r="U518" s="45">
        <v>25.5</v>
      </c>
      <c r="V518" s="45">
        <v>53.23</v>
      </c>
      <c r="W518" s="45">
        <v>110.92</v>
      </c>
      <c r="X518" s="45">
        <v>1.41</v>
      </c>
      <c r="Y518" s="45">
        <v>0</v>
      </c>
      <c r="Z518" s="45">
        <v>0</v>
      </c>
    </row>
    <row r="519" spans="2:26" x14ac:dyDescent="0.3">
      <c r="B519" s="35">
        <v>12</v>
      </c>
      <c r="C519" s="45">
        <v>64.97</v>
      </c>
      <c r="D519" s="45">
        <v>53.26</v>
      </c>
      <c r="E519" s="45">
        <v>32.43</v>
      </c>
      <c r="F519" s="45">
        <v>29.02</v>
      </c>
      <c r="G519" s="45">
        <v>119.64</v>
      </c>
      <c r="H519" s="45">
        <v>185.91</v>
      </c>
      <c r="I519" s="45">
        <v>292.56</v>
      </c>
      <c r="J519" s="45">
        <v>214.59</v>
      </c>
      <c r="K519" s="45">
        <v>177.58</v>
      </c>
      <c r="L519" s="45">
        <v>155.86000000000001</v>
      </c>
      <c r="M519" s="45">
        <v>53.82</v>
      </c>
      <c r="N519" s="45">
        <v>36.58</v>
      </c>
      <c r="O519" s="45">
        <v>38.4</v>
      </c>
      <c r="P519" s="45">
        <v>41.2</v>
      </c>
      <c r="Q519" s="45">
        <v>17.52</v>
      </c>
      <c r="R519" s="45">
        <v>34.33</v>
      </c>
      <c r="S519" s="45">
        <v>64.97</v>
      </c>
      <c r="T519" s="45">
        <v>231.72</v>
      </c>
      <c r="U519" s="45">
        <v>210.92</v>
      </c>
      <c r="V519" s="45">
        <v>11.37</v>
      </c>
      <c r="W519" s="45">
        <v>2.66</v>
      </c>
      <c r="X519" s="45">
        <v>0</v>
      </c>
      <c r="Y519" s="45">
        <v>0</v>
      </c>
      <c r="Z519" s="45">
        <v>1076.83</v>
      </c>
    </row>
    <row r="520" spans="2:26" x14ac:dyDescent="0.3">
      <c r="B520" s="35">
        <v>13</v>
      </c>
      <c r="C520" s="45">
        <v>155.16</v>
      </c>
      <c r="D520" s="45">
        <v>231.77</v>
      </c>
      <c r="E520" s="45">
        <v>147.41</v>
      </c>
      <c r="F520" s="45">
        <v>147.68</v>
      </c>
      <c r="G520" s="45">
        <v>182.18</v>
      </c>
      <c r="H520" s="45">
        <v>176</v>
      </c>
      <c r="I520" s="45">
        <v>99.34</v>
      </c>
      <c r="J520" s="45">
        <v>176.46</v>
      </c>
      <c r="K520" s="45">
        <v>0.62</v>
      </c>
      <c r="L520" s="45">
        <v>65.34</v>
      </c>
      <c r="M520" s="45">
        <v>33.200000000000003</v>
      </c>
      <c r="N520" s="45">
        <v>63.41</v>
      </c>
      <c r="O520" s="45">
        <v>9.89</v>
      </c>
      <c r="P520" s="45">
        <v>0.45</v>
      </c>
      <c r="Q520" s="45">
        <v>7.0000000000000007E-2</v>
      </c>
      <c r="R520" s="45">
        <v>0.08</v>
      </c>
      <c r="S520" s="45">
        <v>653.45000000000005</v>
      </c>
      <c r="T520" s="45">
        <v>813.08</v>
      </c>
      <c r="U520" s="45">
        <v>612.48</v>
      </c>
      <c r="V520" s="45">
        <v>652.66999999999996</v>
      </c>
      <c r="W520" s="45">
        <v>693.67</v>
      </c>
      <c r="X520" s="45">
        <v>602.5</v>
      </c>
      <c r="Y520" s="45">
        <v>812.41</v>
      </c>
      <c r="Z520" s="45">
        <v>956.12</v>
      </c>
    </row>
    <row r="521" spans="2:26" x14ac:dyDescent="0.3">
      <c r="B521" s="35">
        <v>14</v>
      </c>
      <c r="C521" s="45">
        <v>0</v>
      </c>
      <c r="D521" s="45">
        <v>10.66</v>
      </c>
      <c r="E521" s="45">
        <v>37.700000000000003</v>
      </c>
      <c r="F521" s="45">
        <v>50.93</v>
      </c>
      <c r="G521" s="45">
        <v>88.67</v>
      </c>
      <c r="H521" s="45">
        <v>8.74</v>
      </c>
      <c r="I521" s="45">
        <v>19.850000000000001</v>
      </c>
      <c r="J521" s="45">
        <v>53.98</v>
      </c>
      <c r="K521" s="45">
        <v>520.70000000000005</v>
      </c>
      <c r="L521" s="45">
        <v>0</v>
      </c>
      <c r="M521" s="45">
        <v>60.01</v>
      </c>
      <c r="N521" s="45">
        <v>6.79</v>
      </c>
      <c r="O521" s="45">
        <v>60.2</v>
      </c>
      <c r="P521" s="45">
        <v>91.61</v>
      </c>
      <c r="Q521" s="45">
        <v>75.569999999999993</v>
      </c>
      <c r="R521" s="45">
        <v>72.37</v>
      </c>
      <c r="S521" s="45">
        <v>76.23</v>
      </c>
      <c r="T521" s="45">
        <v>90.21</v>
      </c>
      <c r="U521" s="45">
        <v>538.1</v>
      </c>
      <c r="V521" s="45">
        <v>110.17</v>
      </c>
      <c r="W521" s="45">
        <v>220.09</v>
      </c>
      <c r="X521" s="45">
        <v>697.83</v>
      </c>
      <c r="Y521" s="45">
        <v>806.39</v>
      </c>
      <c r="Z521" s="45">
        <v>896.18</v>
      </c>
    </row>
    <row r="522" spans="2:26" x14ac:dyDescent="0.3">
      <c r="B522" s="35">
        <v>15</v>
      </c>
      <c r="C522" s="45">
        <v>607.88</v>
      </c>
      <c r="D522" s="45">
        <v>154.19</v>
      </c>
      <c r="E522" s="45">
        <v>629.85</v>
      </c>
      <c r="F522" s="45">
        <v>685.46</v>
      </c>
      <c r="G522" s="45">
        <v>675.92</v>
      </c>
      <c r="H522" s="45">
        <v>677.81</v>
      </c>
      <c r="I522" s="45">
        <v>677.19</v>
      </c>
      <c r="J522" s="45">
        <v>490.02</v>
      </c>
      <c r="K522" s="45">
        <v>492.4</v>
      </c>
      <c r="L522" s="45">
        <v>481.19</v>
      </c>
      <c r="M522" s="45">
        <v>490.48</v>
      </c>
      <c r="N522" s="45">
        <v>497.96</v>
      </c>
      <c r="O522" s="45">
        <v>630.5</v>
      </c>
      <c r="P522" s="45">
        <v>652.13</v>
      </c>
      <c r="Q522" s="45">
        <v>695.25</v>
      </c>
      <c r="R522" s="45">
        <v>702.32</v>
      </c>
      <c r="S522" s="45">
        <v>690.32</v>
      </c>
      <c r="T522" s="45">
        <v>701.16</v>
      </c>
      <c r="U522" s="45">
        <v>690.84</v>
      </c>
      <c r="V522" s="45">
        <v>720.72</v>
      </c>
      <c r="W522" s="45">
        <v>721.38</v>
      </c>
      <c r="X522" s="45">
        <v>722.5</v>
      </c>
      <c r="Y522" s="45">
        <v>707.13</v>
      </c>
      <c r="Z522" s="45">
        <v>713.04</v>
      </c>
    </row>
    <row r="523" spans="2:26" x14ac:dyDescent="0.3">
      <c r="B523" s="35">
        <v>16</v>
      </c>
      <c r="C523" s="45">
        <v>81.02</v>
      </c>
      <c r="D523" s="45">
        <v>68.02</v>
      </c>
      <c r="E523" s="45">
        <v>62.93</v>
      </c>
      <c r="F523" s="45">
        <v>160.18</v>
      </c>
      <c r="G523" s="45">
        <v>131.22999999999999</v>
      </c>
      <c r="H523" s="45">
        <v>129.38999999999999</v>
      </c>
      <c r="I523" s="45">
        <v>118.36</v>
      </c>
      <c r="J523" s="45">
        <v>15.72</v>
      </c>
      <c r="K523" s="45">
        <v>19.59</v>
      </c>
      <c r="L523" s="45">
        <v>3.9</v>
      </c>
      <c r="M523" s="45">
        <v>7.52</v>
      </c>
      <c r="N523" s="45">
        <v>9.52</v>
      </c>
      <c r="O523" s="45">
        <v>0</v>
      </c>
      <c r="P523" s="45">
        <v>0</v>
      </c>
      <c r="Q523" s="45">
        <v>0</v>
      </c>
      <c r="R523" s="45">
        <v>0</v>
      </c>
      <c r="S523" s="45">
        <v>0.18</v>
      </c>
      <c r="T523" s="45">
        <v>6.28</v>
      </c>
      <c r="U523" s="45">
        <v>15.5</v>
      </c>
      <c r="V523" s="45">
        <v>74.06</v>
      </c>
      <c r="W523" s="45">
        <v>18.760000000000002</v>
      </c>
      <c r="X523" s="45">
        <v>35.54</v>
      </c>
      <c r="Y523" s="45">
        <v>0</v>
      </c>
      <c r="Z523" s="45">
        <v>0</v>
      </c>
    </row>
    <row r="524" spans="2:26" x14ac:dyDescent="0.3">
      <c r="B524" s="35">
        <v>17</v>
      </c>
      <c r="C524" s="45">
        <v>0</v>
      </c>
      <c r="D524" s="45">
        <v>0</v>
      </c>
      <c r="E524" s="45">
        <v>2.29</v>
      </c>
      <c r="F524" s="45">
        <v>14.11</v>
      </c>
      <c r="G524" s="45">
        <v>659.15</v>
      </c>
      <c r="H524" s="45">
        <v>103.69</v>
      </c>
      <c r="I524" s="45">
        <v>83.95</v>
      </c>
      <c r="J524" s="45">
        <v>43.12</v>
      </c>
      <c r="K524" s="45">
        <v>63.59</v>
      </c>
      <c r="L524" s="45">
        <v>29.22</v>
      </c>
      <c r="M524" s="45">
        <v>0.36</v>
      </c>
      <c r="N524" s="45">
        <v>14.27</v>
      </c>
      <c r="O524" s="45">
        <v>23.37</v>
      </c>
      <c r="P524" s="45">
        <v>10.01</v>
      </c>
      <c r="Q524" s="45">
        <v>0</v>
      </c>
      <c r="R524" s="45">
        <v>0.93</v>
      </c>
      <c r="S524" s="45">
        <v>31.14</v>
      </c>
      <c r="T524" s="45">
        <v>30.19</v>
      </c>
      <c r="U524" s="45">
        <v>30.09</v>
      </c>
      <c r="V524" s="45">
        <v>2.88</v>
      </c>
      <c r="W524" s="45">
        <v>1.19</v>
      </c>
      <c r="X524" s="45">
        <v>0</v>
      </c>
      <c r="Y524" s="45">
        <v>0</v>
      </c>
      <c r="Z524" s="45">
        <v>0</v>
      </c>
    </row>
    <row r="525" spans="2:26" x14ac:dyDescent="0.3">
      <c r="B525" s="35">
        <v>18</v>
      </c>
      <c r="C525" s="45">
        <v>40.79</v>
      </c>
      <c r="D525" s="45">
        <v>21.65</v>
      </c>
      <c r="E525" s="45">
        <v>216.28</v>
      </c>
      <c r="F525" s="45">
        <v>640.79999999999995</v>
      </c>
      <c r="G525" s="45">
        <v>653.6</v>
      </c>
      <c r="H525" s="45">
        <v>641.89</v>
      </c>
      <c r="I525" s="45">
        <v>191.8</v>
      </c>
      <c r="J525" s="45">
        <v>68.489999999999995</v>
      </c>
      <c r="K525" s="45">
        <v>30.44</v>
      </c>
      <c r="L525" s="45">
        <v>0.28000000000000003</v>
      </c>
      <c r="M525" s="45">
        <v>0</v>
      </c>
      <c r="N525" s="45">
        <v>0</v>
      </c>
      <c r="O525" s="45">
        <v>554.53</v>
      </c>
      <c r="P525" s="45">
        <v>644.01</v>
      </c>
      <c r="Q525" s="45">
        <v>735.29</v>
      </c>
      <c r="R525" s="45">
        <v>730.01</v>
      </c>
      <c r="S525" s="45">
        <v>711.51</v>
      </c>
      <c r="T525" s="45">
        <v>686.91</v>
      </c>
      <c r="U525" s="45">
        <v>647.82000000000005</v>
      </c>
      <c r="V525" s="45">
        <v>666.43</v>
      </c>
      <c r="W525" s="45">
        <v>703.66</v>
      </c>
      <c r="X525" s="45">
        <v>734.01</v>
      </c>
      <c r="Y525" s="45">
        <v>739.48</v>
      </c>
      <c r="Z525" s="45">
        <v>786.2</v>
      </c>
    </row>
    <row r="526" spans="2:26" x14ac:dyDescent="0.3">
      <c r="B526" s="35">
        <v>19</v>
      </c>
      <c r="C526" s="45">
        <v>74.42</v>
      </c>
      <c r="D526" s="45">
        <v>63.05</v>
      </c>
      <c r="E526" s="45">
        <v>711.37</v>
      </c>
      <c r="F526" s="45">
        <v>699.25</v>
      </c>
      <c r="G526" s="45">
        <v>965.43</v>
      </c>
      <c r="H526" s="45">
        <v>894.75</v>
      </c>
      <c r="I526" s="45">
        <v>677.31</v>
      </c>
      <c r="J526" s="45">
        <v>630.13</v>
      </c>
      <c r="K526" s="45">
        <v>648.59</v>
      </c>
      <c r="L526" s="45">
        <v>599.25</v>
      </c>
      <c r="M526" s="45">
        <v>15.87</v>
      </c>
      <c r="N526" s="45">
        <v>0</v>
      </c>
      <c r="O526" s="45">
        <v>0</v>
      </c>
      <c r="P526" s="45">
        <v>626.75</v>
      </c>
      <c r="Q526" s="45">
        <v>696.08</v>
      </c>
      <c r="R526" s="45">
        <v>701.71</v>
      </c>
      <c r="S526" s="45">
        <v>685.21</v>
      </c>
      <c r="T526" s="45">
        <v>669.2</v>
      </c>
      <c r="U526" s="45">
        <v>612.27</v>
      </c>
      <c r="V526" s="45">
        <v>689.92</v>
      </c>
      <c r="W526" s="45">
        <v>705.89</v>
      </c>
      <c r="X526" s="45">
        <v>715.28</v>
      </c>
      <c r="Y526" s="45">
        <v>695.98</v>
      </c>
      <c r="Z526" s="45">
        <v>756.27</v>
      </c>
    </row>
    <row r="527" spans="2:26" x14ac:dyDescent="0.3">
      <c r="B527" s="35">
        <v>20</v>
      </c>
      <c r="C527" s="45">
        <v>232.81</v>
      </c>
      <c r="D527" s="45">
        <v>617.04</v>
      </c>
      <c r="E527" s="45">
        <v>700.48</v>
      </c>
      <c r="F527" s="45">
        <v>626.37</v>
      </c>
      <c r="G527" s="45">
        <v>655.27</v>
      </c>
      <c r="H527" s="45">
        <v>623.46</v>
      </c>
      <c r="I527" s="45">
        <v>692.61</v>
      </c>
      <c r="J527" s="45">
        <v>624.89</v>
      </c>
      <c r="K527" s="45">
        <v>585.74</v>
      </c>
      <c r="L527" s="45">
        <v>542.97</v>
      </c>
      <c r="M527" s="45">
        <v>619.65</v>
      </c>
      <c r="N527" s="45">
        <v>583.84</v>
      </c>
      <c r="O527" s="45">
        <v>658.29</v>
      </c>
      <c r="P527" s="45">
        <v>691.7</v>
      </c>
      <c r="Q527" s="45">
        <v>697.42</v>
      </c>
      <c r="R527" s="45">
        <v>697.45</v>
      </c>
      <c r="S527" s="45">
        <v>689.26</v>
      </c>
      <c r="T527" s="45">
        <v>615.51</v>
      </c>
      <c r="U527" s="45">
        <v>573.12</v>
      </c>
      <c r="V527" s="45">
        <v>558.88</v>
      </c>
      <c r="W527" s="45">
        <v>223.81</v>
      </c>
      <c r="X527" s="45">
        <v>636.6</v>
      </c>
      <c r="Y527" s="45">
        <v>721.75</v>
      </c>
      <c r="Z527" s="45">
        <v>721.65</v>
      </c>
    </row>
    <row r="528" spans="2:26" x14ac:dyDescent="0.3">
      <c r="B528" s="35">
        <v>21</v>
      </c>
      <c r="C528" s="45">
        <v>4.01</v>
      </c>
      <c r="D528" s="45">
        <v>37.340000000000003</v>
      </c>
      <c r="E528" s="45">
        <v>715.82</v>
      </c>
      <c r="F528" s="45">
        <v>679.31</v>
      </c>
      <c r="G528" s="45">
        <v>692.96</v>
      </c>
      <c r="H528" s="45">
        <v>661.77</v>
      </c>
      <c r="I528" s="45">
        <v>695.75</v>
      </c>
      <c r="J528" s="45">
        <v>618.62</v>
      </c>
      <c r="K528" s="45">
        <v>586.54999999999995</v>
      </c>
      <c r="L528" s="45">
        <v>555.42999999999995</v>
      </c>
      <c r="M528" s="45">
        <v>563.75</v>
      </c>
      <c r="N528" s="45">
        <v>561.66999999999996</v>
      </c>
      <c r="O528" s="45">
        <v>563.47</v>
      </c>
      <c r="P528" s="45">
        <v>611.03</v>
      </c>
      <c r="Q528" s="45">
        <v>642.19000000000005</v>
      </c>
      <c r="R528" s="45">
        <v>654.79</v>
      </c>
      <c r="S528" s="45">
        <v>646.54999999999995</v>
      </c>
      <c r="T528" s="45">
        <v>611.27</v>
      </c>
      <c r="U528" s="45">
        <v>674.35</v>
      </c>
      <c r="V528" s="45">
        <v>688.48</v>
      </c>
      <c r="W528" s="45">
        <v>711.73</v>
      </c>
      <c r="X528" s="45">
        <v>733.2</v>
      </c>
      <c r="Y528" s="45">
        <v>735.64</v>
      </c>
      <c r="Z528" s="45">
        <v>1327.79</v>
      </c>
    </row>
    <row r="529" spans="2:26" x14ac:dyDescent="0.3">
      <c r="B529" s="35">
        <v>22</v>
      </c>
      <c r="C529" s="45">
        <v>0</v>
      </c>
      <c r="D529" s="45">
        <v>0</v>
      </c>
      <c r="E529" s="45">
        <v>640.67999999999995</v>
      </c>
      <c r="F529" s="45">
        <v>678.98</v>
      </c>
      <c r="G529" s="45">
        <v>701.13</v>
      </c>
      <c r="H529" s="45">
        <v>672.63</v>
      </c>
      <c r="I529" s="45">
        <v>665.81</v>
      </c>
      <c r="J529" s="45">
        <v>632.08000000000004</v>
      </c>
      <c r="K529" s="45">
        <v>505.23</v>
      </c>
      <c r="L529" s="45">
        <v>500.88</v>
      </c>
      <c r="M529" s="45">
        <v>508.47</v>
      </c>
      <c r="N529" s="45">
        <v>507.51</v>
      </c>
      <c r="O529" s="45">
        <v>455.55</v>
      </c>
      <c r="P529" s="45">
        <v>0</v>
      </c>
      <c r="Q529" s="45">
        <v>0</v>
      </c>
      <c r="R529" s="45">
        <v>0</v>
      </c>
      <c r="S529" s="45">
        <v>41.54</v>
      </c>
      <c r="T529" s="45">
        <v>24.96</v>
      </c>
      <c r="U529" s="45">
        <v>480.4</v>
      </c>
      <c r="V529" s="45">
        <v>515</v>
      </c>
      <c r="W529" s="45">
        <v>530.87</v>
      </c>
      <c r="X529" s="45">
        <v>490.9</v>
      </c>
      <c r="Y529" s="45">
        <v>683.38</v>
      </c>
      <c r="Z529" s="45">
        <v>705.09</v>
      </c>
    </row>
    <row r="530" spans="2:26" x14ac:dyDescent="0.3">
      <c r="B530" s="35">
        <v>23</v>
      </c>
      <c r="C530" s="45">
        <v>138.59</v>
      </c>
      <c r="D530" s="45">
        <v>178.35</v>
      </c>
      <c r="E530" s="45">
        <v>179.32</v>
      </c>
      <c r="F530" s="45">
        <v>165.4</v>
      </c>
      <c r="G530" s="45">
        <v>171.93</v>
      </c>
      <c r="H530" s="45">
        <v>147.41999999999999</v>
      </c>
      <c r="I530" s="45">
        <v>126.34</v>
      </c>
      <c r="J530" s="45">
        <v>133.55000000000001</v>
      </c>
      <c r="K530" s="45">
        <v>35.97</v>
      </c>
      <c r="L530" s="45">
        <v>0.02</v>
      </c>
      <c r="M530" s="45">
        <v>0.02</v>
      </c>
      <c r="N530" s="45">
        <v>1.89</v>
      </c>
      <c r="O530" s="45">
        <v>18.010000000000002</v>
      </c>
      <c r="P530" s="45">
        <v>28.24</v>
      </c>
      <c r="Q530" s="45">
        <v>26.32</v>
      </c>
      <c r="R530" s="45">
        <v>22.22</v>
      </c>
      <c r="S530" s="45">
        <v>765.67</v>
      </c>
      <c r="T530" s="45">
        <v>4.1399999999999997</v>
      </c>
      <c r="U530" s="45">
        <v>685.05</v>
      </c>
      <c r="V530" s="45">
        <v>719.72</v>
      </c>
      <c r="W530" s="45">
        <v>759.37</v>
      </c>
      <c r="X530" s="45">
        <v>792.82</v>
      </c>
      <c r="Y530" s="45">
        <v>872.08</v>
      </c>
      <c r="Z530" s="45">
        <v>939.68</v>
      </c>
    </row>
    <row r="531" spans="2:26" x14ac:dyDescent="0.3">
      <c r="B531" s="35">
        <v>24</v>
      </c>
      <c r="C531" s="45">
        <v>0</v>
      </c>
      <c r="D531" s="45">
        <v>34.33</v>
      </c>
      <c r="E531" s="45">
        <v>742.04</v>
      </c>
      <c r="F531" s="45">
        <v>730.13</v>
      </c>
      <c r="G531" s="45">
        <v>745.76</v>
      </c>
      <c r="H531" s="45">
        <v>745.38</v>
      </c>
      <c r="I531" s="45">
        <v>4.3</v>
      </c>
      <c r="J531" s="45">
        <v>0</v>
      </c>
      <c r="K531" s="45">
        <v>0</v>
      </c>
      <c r="L531" s="45">
        <v>0</v>
      </c>
      <c r="M531" s="45">
        <v>0</v>
      </c>
      <c r="N531" s="45">
        <v>0</v>
      </c>
      <c r="O531" s="45">
        <v>0</v>
      </c>
      <c r="P531" s="45">
        <v>0</v>
      </c>
      <c r="Q531" s="45">
        <v>1.24</v>
      </c>
      <c r="R531" s="45">
        <v>6.57</v>
      </c>
      <c r="S531" s="45">
        <v>15.13</v>
      </c>
      <c r="T531" s="45">
        <v>15.75</v>
      </c>
      <c r="U531" s="45">
        <v>6.48</v>
      </c>
      <c r="V531" s="45">
        <v>16.5</v>
      </c>
      <c r="W531" s="45">
        <v>645.55999999999995</v>
      </c>
      <c r="X531" s="45">
        <v>741.72</v>
      </c>
      <c r="Y531" s="45">
        <v>792.67</v>
      </c>
      <c r="Z531" s="45">
        <v>865.05</v>
      </c>
    </row>
    <row r="532" spans="2:26" x14ac:dyDescent="0.3">
      <c r="B532" s="35">
        <v>25</v>
      </c>
      <c r="C532" s="45">
        <v>39.47</v>
      </c>
      <c r="D532" s="45">
        <v>110.26</v>
      </c>
      <c r="E532" s="45">
        <v>134.85</v>
      </c>
      <c r="F532" s="45">
        <v>689.1</v>
      </c>
      <c r="G532" s="45">
        <v>30.92</v>
      </c>
      <c r="H532" s="45">
        <v>998.86</v>
      </c>
      <c r="I532" s="45">
        <v>0.9</v>
      </c>
      <c r="J532" s="45">
        <v>0.19</v>
      </c>
      <c r="K532" s="45">
        <v>13.94</v>
      </c>
      <c r="L532" s="45">
        <v>6.99</v>
      </c>
      <c r="M532" s="45">
        <v>0</v>
      </c>
      <c r="N532" s="45">
        <v>0</v>
      </c>
      <c r="O532" s="45">
        <v>0</v>
      </c>
      <c r="P532" s="45">
        <v>0</v>
      </c>
      <c r="Q532" s="45">
        <v>4.2699999999999996</v>
      </c>
      <c r="R532" s="45">
        <v>8.91</v>
      </c>
      <c r="S532" s="45">
        <v>17.43</v>
      </c>
      <c r="T532" s="45">
        <v>4.4000000000000004</v>
      </c>
      <c r="U532" s="45">
        <v>21.11</v>
      </c>
      <c r="V532" s="45">
        <v>39.64</v>
      </c>
      <c r="W532" s="45">
        <v>0</v>
      </c>
      <c r="X532" s="45">
        <v>0</v>
      </c>
      <c r="Y532" s="45">
        <v>0</v>
      </c>
      <c r="Z532" s="45">
        <v>760.95</v>
      </c>
    </row>
    <row r="533" spans="2:26" x14ac:dyDescent="0.3">
      <c r="B533" s="35">
        <v>26</v>
      </c>
      <c r="C533" s="45">
        <v>60.68</v>
      </c>
      <c r="D533" s="45">
        <v>175</v>
      </c>
      <c r="E533" s="45">
        <v>142.01</v>
      </c>
      <c r="F533" s="45">
        <v>741.96</v>
      </c>
      <c r="G533" s="45">
        <v>745.7</v>
      </c>
      <c r="H533" s="45">
        <v>705.36</v>
      </c>
      <c r="I533" s="45">
        <v>19.28</v>
      </c>
      <c r="J533" s="45">
        <v>3.09</v>
      </c>
      <c r="K533" s="45">
        <v>647.85</v>
      </c>
      <c r="L533" s="45">
        <v>407.13</v>
      </c>
      <c r="M533" s="45">
        <v>426.72</v>
      </c>
      <c r="N533" s="45">
        <v>661.33</v>
      </c>
      <c r="O533" s="45">
        <v>662.01</v>
      </c>
      <c r="P533" s="45">
        <v>650.86</v>
      </c>
      <c r="Q533" s="45">
        <v>9.65</v>
      </c>
      <c r="R533" s="45">
        <v>15.59</v>
      </c>
      <c r="S533" s="45">
        <v>21.12</v>
      </c>
      <c r="T533" s="45">
        <v>454.38</v>
      </c>
      <c r="U533" s="45">
        <v>653.26</v>
      </c>
      <c r="V533" s="45">
        <v>464.44</v>
      </c>
      <c r="W533" s="45">
        <v>657.78</v>
      </c>
      <c r="X533" s="45">
        <v>682.5</v>
      </c>
      <c r="Y533" s="45">
        <v>564.72</v>
      </c>
      <c r="Z533" s="45">
        <v>806.6</v>
      </c>
    </row>
    <row r="534" spans="2:26" x14ac:dyDescent="0.3">
      <c r="B534" s="35">
        <v>27</v>
      </c>
      <c r="C534" s="45">
        <v>14.1</v>
      </c>
      <c r="D534" s="45">
        <v>78.510000000000005</v>
      </c>
      <c r="E534" s="45">
        <v>107.65</v>
      </c>
      <c r="F534" s="45">
        <v>108.34</v>
      </c>
      <c r="G534" s="45">
        <v>119.72</v>
      </c>
      <c r="H534" s="45">
        <v>108.43</v>
      </c>
      <c r="I534" s="45">
        <v>71.930000000000007</v>
      </c>
      <c r="J534" s="45">
        <v>47.73</v>
      </c>
      <c r="K534" s="45">
        <v>0</v>
      </c>
      <c r="L534" s="45">
        <v>0</v>
      </c>
      <c r="M534" s="45">
        <v>0</v>
      </c>
      <c r="N534" s="45">
        <v>0.01</v>
      </c>
      <c r="O534" s="45">
        <v>0.04</v>
      </c>
      <c r="P534" s="45">
        <v>0.18</v>
      </c>
      <c r="Q534" s="45">
        <v>18.27</v>
      </c>
      <c r="R534" s="45">
        <v>3.44</v>
      </c>
      <c r="S534" s="45">
        <v>3.76</v>
      </c>
      <c r="T534" s="45">
        <v>0.38</v>
      </c>
      <c r="U534" s="45">
        <v>3.73</v>
      </c>
      <c r="V534" s="45">
        <v>48.87</v>
      </c>
      <c r="W534" s="45">
        <v>537.69000000000005</v>
      </c>
      <c r="X534" s="45">
        <v>129.71</v>
      </c>
      <c r="Y534" s="45">
        <v>798.33</v>
      </c>
      <c r="Z534" s="45">
        <v>130.09</v>
      </c>
    </row>
    <row r="535" spans="2:26" x14ac:dyDescent="0.3">
      <c r="B535" s="35">
        <v>28</v>
      </c>
      <c r="C535" s="45">
        <v>0</v>
      </c>
      <c r="D535" s="45">
        <v>5.2</v>
      </c>
      <c r="E535" s="45">
        <v>32.83</v>
      </c>
      <c r="F535" s="45">
        <v>29.05</v>
      </c>
      <c r="G535" s="45">
        <v>39.47</v>
      </c>
      <c r="H535" s="45">
        <v>97.42</v>
      </c>
      <c r="I535" s="45">
        <v>57.87</v>
      </c>
      <c r="J535" s="45">
        <v>64.290000000000006</v>
      </c>
      <c r="K535" s="45">
        <v>40.83</v>
      </c>
      <c r="L535" s="45">
        <v>14.04</v>
      </c>
      <c r="M535" s="45">
        <v>0.68</v>
      </c>
      <c r="N535" s="45">
        <v>53.97</v>
      </c>
      <c r="O535" s="45">
        <v>0</v>
      </c>
      <c r="P535" s="45">
        <v>0</v>
      </c>
      <c r="Q535" s="45">
        <v>0</v>
      </c>
      <c r="R535" s="45">
        <v>0</v>
      </c>
      <c r="S535" s="45">
        <v>0</v>
      </c>
      <c r="T535" s="45">
        <v>0.01</v>
      </c>
      <c r="U535" s="45">
        <v>3.2</v>
      </c>
      <c r="V535" s="45">
        <v>11.28</v>
      </c>
      <c r="W535" s="45">
        <v>26.18</v>
      </c>
      <c r="X535" s="45">
        <v>41.4</v>
      </c>
      <c r="Y535" s="45">
        <v>60.77</v>
      </c>
      <c r="Z535" s="45">
        <v>727.88</v>
      </c>
    </row>
    <row r="536" spans="2:26" x14ac:dyDescent="0.3">
      <c r="B536" s="35">
        <v>29</v>
      </c>
      <c r="C536" s="45">
        <v>7.82</v>
      </c>
      <c r="D536" s="45">
        <v>13.11</v>
      </c>
      <c r="E536" s="45">
        <v>5.76</v>
      </c>
      <c r="F536" s="45">
        <v>2.1</v>
      </c>
      <c r="G536" s="45">
        <v>5.99</v>
      </c>
      <c r="H536" s="45">
        <v>5.9</v>
      </c>
      <c r="I536" s="45">
        <v>233.84</v>
      </c>
      <c r="J536" s="45">
        <v>6.63</v>
      </c>
      <c r="K536" s="45">
        <v>516.39</v>
      </c>
      <c r="L536" s="45">
        <v>538.25</v>
      </c>
      <c r="M536" s="45">
        <v>524.47</v>
      </c>
      <c r="N536" s="45">
        <v>545.35</v>
      </c>
      <c r="O536" s="45">
        <v>538.25</v>
      </c>
      <c r="P536" s="45">
        <v>518.55999999999995</v>
      </c>
      <c r="Q536" s="45">
        <v>523.48</v>
      </c>
      <c r="R536" s="45">
        <v>515.41</v>
      </c>
      <c r="S536" s="45">
        <v>529.5</v>
      </c>
      <c r="T536" s="45">
        <v>518.22</v>
      </c>
      <c r="U536" s="45">
        <v>693.64</v>
      </c>
      <c r="V536" s="45">
        <v>534.26</v>
      </c>
      <c r="W536" s="45">
        <v>652.22</v>
      </c>
      <c r="X536" s="45">
        <v>0</v>
      </c>
      <c r="Y536" s="45">
        <v>872.49</v>
      </c>
      <c r="Z536" s="45">
        <v>13.18</v>
      </c>
    </row>
    <row r="537" spans="2:26" ht="15.75" customHeight="1" x14ac:dyDescent="0.3">
      <c r="B537" s="35">
        <v>30</v>
      </c>
      <c r="C537" s="45">
        <v>9.86</v>
      </c>
      <c r="D537" s="45">
        <v>3.24</v>
      </c>
      <c r="E537" s="45">
        <v>3.03</v>
      </c>
      <c r="F537" s="45">
        <v>0.46</v>
      </c>
      <c r="G537" s="45">
        <v>4.87</v>
      </c>
      <c r="H537" s="45">
        <v>3.37</v>
      </c>
      <c r="I537" s="45">
        <v>6.53</v>
      </c>
      <c r="J537" s="45">
        <v>60.61</v>
      </c>
      <c r="K537" s="45">
        <v>0</v>
      </c>
      <c r="L537" s="45">
        <v>0</v>
      </c>
      <c r="M537" s="45">
        <v>0</v>
      </c>
      <c r="N537" s="45">
        <v>0</v>
      </c>
      <c r="O537" s="45">
        <v>0</v>
      </c>
      <c r="P537" s="45">
        <v>0</v>
      </c>
      <c r="Q537" s="45">
        <v>0</v>
      </c>
      <c r="R537" s="45">
        <v>0</v>
      </c>
      <c r="S537" s="45">
        <v>0</v>
      </c>
      <c r="T537" s="45">
        <v>0</v>
      </c>
      <c r="U537" s="45">
        <v>556.27</v>
      </c>
      <c r="V537" s="45">
        <v>584.05999999999995</v>
      </c>
      <c r="W537" s="45">
        <v>591.92999999999995</v>
      </c>
      <c r="X537" s="45">
        <v>574.96</v>
      </c>
      <c r="Y537" s="45">
        <v>744.95</v>
      </c>
      <c r="Z537" s="45">
        <v>770.97</v>
      </c>
    </row>
    <row r="538" spans="2:26" hidden="1" x14ac:dyDescent="0.3">
      <c r="B538" s="35">
        <v>31</v>
      </c>
      <c r="C538" s="45">
        <v>0</v>
      </c>
      <c r="D538" s="45">
        <v>0</v>
      </c>
      <c r="E538" s="45">
        <v>0</v>
      </c>
      <c r="F538" s="45">
        <v>0</v>
      </c>
      <c r="G538" s="45">
        <v>0</v>
      </c>
      <c r="H538" s="45">
        <v>0</v>
      </c>
      <c r="I538" s="45">
        <v>0</v>
      </c>
      <c r="J538" s="45">
        <v>0</v>
      </c>
      <c r="K538" s="45">
        <v>0</v>
      </c>
      <c r="L538" s="45">
        <v>0</v>
      </c>
      <c r="M538" s="45">
        <v>0</v>
      </c>
      <c r="N538" s="45">
        <v>0</v>
      </c>
      <c r="O538" s="45">
        <v>0</v>
      </c>
      <c r="P538" s="45">
        <v>0</v>
      </c>
      <c r="Q538" s="45">
        <v>0</v>
      </c>
      <c r="R538" s="45">
        <v>0</v>
      </c>
      <c r="S538" s="45">
        <v>0</v>
      </c>
      <c r="T538" s="45">
        <v>0</v>
      </c>
      <c r="U538" s="45">
        <v>0</v>
      </c>
      <c r="V538" s="45">
        <v>0</v>
      </c>
      <c r="W538" s="45">
        <v>0</v>
      </c>
      <c r="X538" s="45">
        <v>0</v>
      </c>
      <c r="Y538" s="45">
        <v>0</v>
      </c>
      <c r="Z538" s="45">
        <v>0</v>
      </c>
    </row>
    <row r="540" spans="2:26" ht="15" customHeight="1" x14ac:dyDescent="0.3">
      <c r="B540" s="124" t="s">
        <v>64</v>
      </c>
      <c r="C540" s="167" t="s">
        <v>81</v>
      </c>
      <c r="D540" s="167"/>
      <c r="E540" s="167"/>
      <c r="F540" s="167"/>
      <c r="G540" s="167"/>
      <c r="H540" s="167"/>
      <c r="I540" s="167"/>
      <c r="J540" s="167"/>
      <c r="K540" s="167"/>
      <c r="L540" s="167"/>
      <c r="M540" s="167"/>
      <c r="N540" s="167"/>
      <c r="O540" s="167"/>
      <c r="P540" s="167"/>
      <c r="Q540" s="167"/>
      <c r="R540" s="167"/>
      <c r="S540" s="167"/>
      <c r="T540" s="167"/>
      <c r="U540" s="167"/>
      <c r="V540" s="167"/>
      <c r="W540" s="167"/>
      <c r="X540" s="167"/>
      <c r="Y540" s="167"/>
      <c r="Z540" s="167"/>
    </row>
    <row r="541" spans="2:26" x14ac:dyDescent="0.3">
      <c r="B541" s="158"/>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158"/>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169"/>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0</v>
      </c>
      <c r="D544" s="45">
        <v>0</v>
      </c>
      <c r="E544" s="45">
        <v>0</v>
      </c>
      <c r="F544" s="45">
        <v>0</v>
      </c>
      <c r="G544" s="45">
        <v>0</v>
      </c>
      <c r="H544" s="45">
        <v>0</v>
      </c>
      <c r="I544" s="45">
        <v>0</v>
      </c>
      <c r="J544" s="45">
        <v>0</v>
      </c>
      <c r="K544" s="45">
        <v>0</v>
      </c>
      <c r="L544" s="45">
        <v>0</v>
      </c>
      <c r="M544" s="45">
        <v>0</v>
      </c>
      <c r="N544" s="45">
        <v>0</v>
      </c>
      <c r="O544" s="45">
        <v>0</v>
      </c>
      <c r="P544" s="45">
        <v>0</v>
      </c>
      <c r="Q544" s="45">
        <v>0</v>
      </c>
      <c r="R544" s="45">
        <v>0</v>
      </c>
      <c r="S544" s="45">
        <v>0</v>
      </c>
      <c r="T544" s="45">
        <v>0</v>
      </c>
      <c r="U544" s="45">
        <v>0</v>
      </c>
      <c r="V544" s="45">
        <v>44.62</v>
      </c>
      <c r="W544" s="45">
        <v>146.57</v>
      </c>
      <c r="X544" s="45">
        <v>126.49</v>
      </c>
      <c r="Y544" s="45">
        <v>149.34</v>
      </c>
      <c r="Z544" s="45">
        <v>161.13999999999999</v>
      </c>
    </row>
    <row r="545" spans="2:26" x14ac:dyDescent="0.3">
      <c r="B545" s="35">
        <v>2</v>
      </c>
      <c r="C545" s="45">
        <v>7.8</v>
      </c>
      <c r="D545" s="45">
        <v>44.3</v>
      </c>
      <c r="E545" s="45">
        <v>46.21</v>
      </c>
      <c r="F545" s="45">
        <v>56.53</v>
      </c>
      <c r="G545" s="45">
        <v>26.07</v>
      </c>
      <c r="H545" s="45">
        <v>24.62</v>
      </c>
      <c r="I545" s="45">
        <v>2.78</v>
      </c>
      <c r="J545" s="45">
        <v>0</v>
      </c>
      <c r="K545" s="45">
        <v>8.7100000000000009</v>
      </c>
      <c r="L545" s="45">
        <v>10.119999999999999</v>
      </c>
      <c r="M545" s="45">
        <v>20.94</v>
      </c>
      <c r="N545" s="45">
        <v>55.77</v>
      </c>
      <c r="O545" s="45">
        <v>104.4</v>
      </c>
      <c r="P545" s="45">
        <v>62.88</v>
      </c>
      <c r="Q545" s="45">
        <v>53.09</v>
      </c>
      <c r="R545" s="45">
        <v>122.86</v>
      </c>
      <c r="S545" s="45">
        <v>143.21</v>
      </c>
      <c r="T545" s="45">
        <v>142.28</v>
      </c>
      <c r="U545" s="45">
        <v>114.35</v>
      </c>
      <c r="V545" s="45">
        <v>104.22</v>
      </c>
      <c r="W545" s="45">
        <v>186.02</v>
      </c>
      <c r="X545" s="45">
        <v>212.25</v>
      </c>
      <c r="Y545" s="45">
        <v>178.57</v>
      </c>
      <c r="Z545" s="45">
        <v>145.4</v>
      </c>
    </row>
    <row r="546" spans="2:26" x14ac:dyDescent="0.3">
      <c r="B546" s="35">
        <v>3</v>
      </c>
      <c r="C546" s="45">
        <v>110.6</v>
      </c>
      <c r="D546" s="45">
        <v>94.57</v>
      </c>
      <c r="E546" s="45">
        <v>64.53</v>
      </c>
      <c r="F546" s="45">
        <v>63.72</v>
      </c>
      <c r="G546" s="45">
        <v>12.82</v>
      </c>
      <c r="H546" s="45">
        <v>18.66</v>
      </c>
      <c r="I546" s="45">
        <v>34.25</v>
      </c>
      <c r="J546" s="45">
        <v>42</v>
      </c>
      <c r="K546" s="45">
        <v>33.29</v>
      </c>
      <c r="L546" s="45">
        <v>61.92</v>
      </c>
      <c r="M546" s="45">
        <v>276.8</v>
      </c>
      <c r="N546" s="45">
        <v>322.5</v>
      </c>
      <c r="O546" s="45">
        <v>233.63</v>
      </c>
      <c r="P546" s="45">
        <v>235.17</v>
      </c>
      <c r="Q546" s="45">
        <v>272.83999999999997</v>
      </c>
      <c r="R546" s="45">
        <v>192.43</v>
      </c>
      <c r="S546" s="45">
        <v>176.98</v>
      </c>
      <c r="T546" s="45">
        <v>235.06</v>
      </c>
      <c r="U546" s="45">
        <v>128.82</v>
      </c>
      <c r="V546" s="45">
        <v>177.54</v>
      </c>
      <c r="W546" s="45">
        <v>215.86</v>
      </c>
      <c r="X546" s="45">
        <v>327.52</v>
      </c>
      <c r="Y546" s="45">
        <v>386.55</v>
      </c>
      <c r="Z546" s="45">
        <v>1170.3699999999999</v>
      </c>
    </row>
    <row r="547" spans="2:26" x14ac:dyDescent="0.3">
      <c r="B547" s="35">
        <v>4</v>
      </c>
      <c r="C547" s="45">
        <v>72.239999999999995</v>
      </c>
      <c r="D547" s="45">
        <v>65.52</v>
      </c>
      <c r="E547" s="45">
        <v>45.23</v>
      </c>
      <c r="F547" s="45">
        <v>0</v>
      </c>
      <c r="G547" s="45">
        <v>0</v>
      </c>
      <c r="H547" s="45">
        <v>11.99</v>
      </c>
      <c r="I547" s="45">
        <v>0</v>
      </c>
      <c r="J547" s="45">
        <v>9.09</v>
      </c>
      <c r="K547" s="45">
        <v>0.11</v>
      </c>
      <c r="L547" s="45">
        <v>39.200000000000003</v>
      </c>
      <c r="M547" s="45">
        <v>182.15</v>
      </c>
      <c r="N547" s="45">
        <v>287.16000000000003</v>
      </c>
      <c r="O547" s="45">
        <v>288.68</v>
      </c>
      <c r="P547" s="45">
        <v>39.130000000000003</v>
      </c>
      <c r="Q547" s="45">
        <v>54.06</v>
      </c>
      <c r="R547" s="45">
        <v>0</v>
      </c>
      <c r="S547" s="45">
        <v>0</v>
      </c>
      <c r="T547" s="45">
        <v>23.1</v>
      </c>
      <c r="U547" s="45">
        <v>0</v>
      </c>
      <c r="V547" s="45">
        <v>0</v>
      </c>
      <c r="W547" s="45">
        <v>0.06</v>
      </c>
      <c r="X547" s="45">
        <v>30.56</v>
      </c>
      <c r="Y547" s="45">
        <v>92.47</v>
      </c>
      <c r="Z547" s="45">
        <v>0</v>
      </c>
    </row>
    <row r="548" spans="2:26" ht="15" customHeight="1" x14ac:dyDescent="0.3">
      <c r="B548" s="35">
        <v>5</v>
      </c>
      <c r="C548" s="45">
        <v>0.49</v>
      </c>
      <c r="D548" s="45">
        <v>7.78</v>
      </c>
      <c r="E548" s="45">
        <v>0.06</v>
      </c>
      <c r="F548" s="45">
        <v>0</v>
      </c>
      <c r="G548" s="45">
        <v>0</v>
      </c>
      <c r="H548" s="45">
        <v>0</v>
      </c>
      <c r="I548" s="45">
        <v>0</v>
      </c>
      <c r="J548" s="45">
        <v>0.05</v>
      </c>
      <c r="K548" s="45">
        <v>63.1</v>
      </c>
      <c r="L548" s="45">
        <v>135.44999999999999</v>
      </c>
      <c r="M548" s="45">
        <v>48.78</v>
      </c>
      <c r="N548" s="45">
        <v>67.75</v>
      </c>
      <c r="O548" s="45">
        <v>116.27</v>
      </c>
      <c r="P548" s="45">
        <v>0.08</v>
      </c>
      <c r="Q548" s="45">
        <v>77.849999999999994</v>
      </c>
      <c r="R548" s="45">
        <v>0</v>
      </c>
      <c r="S548" s="45">
        <v>9.18</v>
      </c>
      <c r="T548" s="45">
        <v>74.97</v>
      </c>
      <c r="U548" s="45">
        <v>17.489999999999998</v>
      </c>
      <c r="V548" s="45">
        <v>13.11</v>
      </c>
      <c r="W548" s="45">
        <v>65.849999999999994</v>
      </c>
      <c r="X548" s="45">
        <v>252.89</v>
      </c>
      <c r="Y548" s="45">
        <v>183.03</v>
      </c>
      <c r="Z548" s="45">
        <v>118.45</v>
      </c>
    </row>
    <row r="549" spans="2:26" x14ac:dyDescent="0.3">
      <c r="B549" s="35">
        <v>6</v>
      </c>
      <c r="C549" s="45">
        <v>111.15</v>
      </c>
      <c r="D549" s="45">
        <v>74.63</v>
      </c>
      <c r="E549" s="45">
        <v>65.599999999999994</v>
      </c>
      <c r="F549" s="45">
        <v>44.54</v>
      </c>
      <c r="G549" s="45">
        <v>26.9</v>
      </c>
      <c r="H549" s="45">
        <v>20.09</v>
      </c>
      <c r="I549" s="45">
        <v>0</v>
      </c>
      <c r="J549" s="45">
        <v>0.04</v>
      </c>
      <c r="K549" s="45">
        <v>60.15</v>
      </c>
      <c r="L549" s="45">
        <v>112.93</v>
      </c>
      <c r="M549" s="45">
        <v>190.82</v>
      </c>
      <c r="N549" s="45">
        <v>195.02</v>
      </c>
      <c r="O549" s="45">
        <v>165.82</v>
      </c>
      <c r="P549" s="45">
        <v>178.26</v>
      </c>
      <c r="Q549" s="45">
        <v>164.49</v>
      </c>
      <c r="R549" s="45">
        <v>216.32</v>
      </c>
      <c r="S549" s="45">
        <v>101.3</v>
      </c>
      <c r="T549" s="45">
        <v>149.88</v>
      </c>
      <c r="U549" s="45">
        <v>27.76</v>
      </c>
      <c r="V549" s="45">
        <v>33.29</v>
      </c>
      <c r="W549" s="45">
        <v>43.49</v>
      </c>
      <c r="X549" s="45">
        <v>2.67</v>
      </c>
      <c r="Y549" s="45">
        <v>139.97999999999999</v>
      </c>
      <c r="Z549" s="45">
        <v>0</v>
      </c>
    </row>
    <row r="550" spans="2:26" x14ac:dyDescent="0.3">
      <c r="B550" s="35">
        <v>7</v>
      </c>
      <c r="C550" s="45">
        <v>153.04</v>
      </c>
      <c r="D550" s="45">
        <v>86.59</v>
      </c>
      <c r="E550" s="45">
        <v>29.63</v>
      </c>
      <c r="F550" s="45">
        <v>37.450000000000003</v>
      </c>
      <c r="G550" s="45">
        <v>0</v>
      </c>
      <c r="H550" s="45">
        <v>0</v>
      </c>
      <c r="I550" s="45">
        <v>0</v>
      </c>
      <c r="J550" s="45">
        <v>67</v>
      </c>
      <c r="K550" s="45">
        <v>0</v>
      </c>
      <c r="L550" s="45">
        <v>0</v>
      </c>
      <c r="M550" s="45">
        <v>42.75</v>
      </c>
      <c r="N550" s="45">
        <v>52.06</v>
      </c>
      <c r="O550" s="45">
        <v>22.68</v>
      </c>
      <c r="P550" s="45">
        <v>30.37</v>
      </c>
      <c r="Q550" s="45">
        <v>19.350000000000001</v>
      </c>
      <c r="R550" s="45">
        <v>2.7</v>
      </c>
      <c r="S550" s="45">
        <v>0</v>
      </c>
      <c r="T550" s="45">
        <v>0</v>
      </c>
      <c r="U550" s="45">
        <v>0</v>
      </c>
      <c r="V550" s="45">
        <v>0</v>
      </c>
      <c r="W550" s="45">
        <v>0</v>
      </c>
      <c r="X550" s="45">
        <v>138.57</v>
      </c>
      <c r="Y550" s="45">
        <v>98.61</v>
      </c>
      <c r="Z550" s="45">
        <v>145.38</v>
      </c>
    </row>
    <row r="551" spans="2:26" x14ac:dyDescent="0.3">
      <c r="B551" s="35">
        <v>8</v>
      </c>
      <c r="C551" s="45">
        <v>58.08</v>
      </c>
      <c r="D551" s="45">
        <v>38.24</v>
      </c>
      <c r="E551" s="45">
        <v>28.64</v>
      </c>
      <c r="F551" s="45">
        <v>0</v>
      </c>
      <c r="G551" s="45">
        <v>0</v>
      </c>
      <c r="H551" s="45">
        <v>0</v>
      </c>
      <c r="I551" s="45">
        <v>0</v>
      </c>
      <c r="J551" s="45">
        <v>0</v>
      </c>
      <c r="K551" s="45">
        <v>0.05</v>
      </c>
      <c r="L551" s="45">
        <v>0</v>
      </c>
      <c r="M551" s="45">
        <v>0.03</v>
      </c>
      <c r="N551" s="45">
        <v>0</v>
      </c>
      <c r="O551" s="45">
        <v>0</v>
      </c>
      <c r="P551" s="45">
        <v>0</v>
      </c>
      <c r="Q551" s="45">
        <v>0</v>
      </c>
      <c r="R551" s="45">
        <v>0</v>
      </c>
      <c r="S551" s="45">
        <v>0</v>
      </c>
      <c r="T551" s="45">
        <v>0</v>
      </c>
      <c r="U551" s="45">
        <v>0</v>
      </c>
      <c r="V551" s="45">
        <v>0</v>
      </c>
      <c r="W551" s="45">
        <v>0</v>
      </c>
      <c r="X551" s="45">
        <v>0</v>
      </c>
      <c r="Y551" s="45">
        <v>0</v>
      </c>
      <c r="Z551" s="45">
        <v>5.36</v>
      </c>
    </row>
    <row r="552" spans="2:26" x14ac:dyDescent="0.3">
      <c r="B552" s="35">
        <v>9</v>
      </c>
      <c r="C552" s="45">
        <v>45.36</v>
      </c>
      <c r="D552" s="45">
        <v>10.119999999999999</v>
      </c>
      <c r="E552" s="45">
        <v>24.47</v>
      </c>
      <c r="F552" s="45">
        <v>0</v>
      </c>
      <c r="G552" s="45">
        <v>0</v>
      </c>
      <c r="H552" s="45">
        <v>0</v>
      </c>
      <c r="I552" s="45">
        <v>0</v>
      </c>
      <c r="J552" s="45">
        <v>0</v>
      </c>
      <c r="K552" s="45">
        <v>0</v>
      </c>
      <c r="L552" s="45">
        <v>0</v>
      </c>
      <c r="M552" s="45">
        <v>0</v>
      </c>
      <c r="N552" s="45">
        <v>0</v>
      </c>
      <c r="O552" s="45">
        <v>0</v>
      </c>
      <c r="P552" s="45">
        <v>0</v>
      </c>
      <c r="Q552" s="45">
        <v>0</v>
      </c>
      <c r="R552" s="45">
        <v>0</v>
      </c>
      <c r="S552" s="45">
        <v>0</v>
      </c>
      <c r="T552" s="45">
        <v>0.6</v>
      </c>
      <c r="U552" s="45">
        <v>0</v>
      </c>
      <c r="V552" s="45">
        <v>0</v>
      </c>
      <c r="W552" s="45">
        <v>0.34</v>
      </c>
      <c r="X552" s="45">
        <v>1.83</v>
      </c>
      <c r="Y552" s="45">
        <v>278.37</v>
      </c>
      <c r="Z552" s="45">
        <v>75.09</v>
      </c>
    </row>
    <row r="553" spans="2:26" x14ac:dyDescent="0.3">
      <c r="B553" s="35">
        <v>10</v>
      </c>
      <c r="C553" s="45">
        <v>0.33</v>
      </c>
      <c r="D553" s="45">
        <v>7.39</v>
      </c>
      <c r="E553" s="45">
        <v>2.93</v>
      </c>
      <c r="F553" s="45">
        <v>0</v>
      </c>
      <c r="G553" s="45">
        <v>0</v>
      </c>
      <c r="H553" s="45">
        <v>0</v>
      </c>
      <c r="I553" s="45">
        <v>0</v>
      </c>
      <c r="J553" s="45">
        <v>0</v>
      </c>
      <c r="K553" s="45">
        <v>0</v>
      </c>
      <c r="L553" s="45">
        <v>0</v>
      </c>
      <c r="M553" s="45">
        <v>0</v>
      </c>
      <c r="N553" s="45">
        <v>0</v>
      </c>
      <c r="O553" s="45">
        <v>0</v>
      </c>
      <c r="P553" s="45">
        <v>0</v>
      </c>
      <c r="Q553" s="45">
        <v>0</v>
      </c>
      <c r="R553" s="45">
        <v>0</v>
      </c>
      <c r="S553" s="45">
        <v>0</v>
      </c>
      <c r="T553" s="45">
        <v>0</v>
      </c>
      <c r="U553" s="45">
        <v>0</v>
      </c>
      <c r="V553" s="45">
        <v>0</v>
      </c>
      <c r="W553" s="45">
        <v>39.450000000000003</v>
      </c>
      <c r="X553" s="45">
        <v>217.2</v>
      </c>
      <c r="Y553" s="45">
        <v>90.52</v>
      </c>
      <c r="Z553" s="45">
        <v>49.57</v>
      </c>
    </row>
    <row r="554" spans="2:26" x14ac:dyDescent="0.3">
      <c r="B554" s="35">
        <v>11</v>
      </c>
      <c r="C554" s="45">
        <v>0</v>
      </c>
      <c r="D554" s="45">
        <v>0</v>
      </c>
      <c r="E554" s="45">
        <v>0</v>
      </c>
      <c r="F554" s="45">
        <v>0</v>
      </c>
      <c r="G554" s="45">
        <v>0</v>
      </c>
      <c r="H554" s="45">
        <v>0</v>
      </c>
      <c r="I554" s="45">
        <v>0.33</v>
      </c>
      <c r="J554" s="45">
        <v>0</v>
      </c>
      <c r="K554" s="45">
        <v>0</v>
      </c>
      <c r="L554" s="45">
        <v>0.01</v>
      </c>
      <c r="M554" s="45">
        <v>0.12</v>
      </c>
      <c r="N554" s="45">
        <v>72.38</v>
      </c>
      <c r="O554" s="45">
        <v>8.84</v>
      </c>
      <c r="P554" s="45">
        <v>57.01</v>
      </c>
      <c r="Q554" s="45">
        <v>38.86</v>
      </c>
      <c r="R554" s="45">
        <v>2.97</v>
      </c>
      <c r="S554" s="45">
        <v>9.1999999999999993</v>
      </c>
      <c r="T554" s="45">
        <v>2.44</v>
      </c>
      <c r="U554" s="45">
        <v>0</v>
      </c>
      <c r="V554" s="45">
        <v>0</v>
      </c>
      <c r="W554" s="45">
        <v>0</v>
      </c>
      <c r="X554" s="45">
        <v>6.23</v>
      </c>
      <c r="Y554" s="45">
        <v>254.64</v>
      </c>
      <c r="Z554" s="45">
        <v>104.84</v>
      </c>
    </row>
    <row r="555" spans="2:26" x14ac:dyDescent="0.3">
      <c r="B555" s="35">
        <v>12</v>
      </c>
      <c r="C555" s="45">
        <v>0</v>
      </c>
      <c r="D555" s="45">
        <v>0</v>
      </c>
      <c r="E555" s="45">
        <v>0</v>
      </c>
      <c r="F555" s="45">
        <v>0</v>
      </c>
      <c r="G555" s="45">
        <v>12.92</v>
      </c>
      <c r="H555" s="45">
        <v>49.13</v>
      </c>
      <c r="I555" s="45">
        <v>40.840000000000003</v>
      </c>
      <c r="J555" s="45">
        <v>47.57</v>
      </c>
      <c r="K555" s="45">
        <v>29.12</v>
      </c>
      <c r="L555" s="45">
        <v>33.17</v>
      </c>
      <c r="M555" s="45">
        <v>18.809999999999999</v>
      </c>
      <c r="N555" s="45">
        <v>32.03</v>
      </c>
      <c r="O555" s="45">
        <v>25.49</v>
      </c>
      <c r="P555" s="45">
        <v>18.12</v>
      </c>
      <c r="Q555" s="45">
        <v>25.89</v>
      </c>
      <c r="R555" s="45">
        <v>18.45</v>
      </c>
      <c r="S555" s="45">
        <v>21.82</v>
      </c>
      <c r="T555" s="45">
        <v>0</v>
      </c>
      <c r="U555" s="45">
        <v>0</v>
      </c>
      <c r="V555" s="45">
        <v>0</v>
      </c>
      <c r="W555" s="45">
        <v>0.93</v>
      </c>
      <c r="X555" s="45">
        <v>73.540000000000006</v>
      </c>
      <c r="Y555" s="45">
        <v>78.72</v>
      </c>
      <c r="Z555" s="45">
        <v>0</v>
      </c>
    </row>
    <row r="556" spans="2:26" x14ac:dyDescent="0.3">
      <c r="B556" s="35">
        <v>13</v>
      </c>
      <c r="C556" s="45">
        <v>0</v>
      </c>
      <c r="D556" s="45">
        <v>0</v>
      </c>
      <c r="E556" s="45">
        <v>0</v>
      </c>
      <c r="F556" s="45">
        <v>0</v>
      </c>
      <c r="G556" s="45">
        <v>0</v>
      </c>
      <c r="H556" s="45">
        <v>9.5399999999999991</v>
      </c>
      <c r="I556" s="45">
        <v>12.45</v>
      </c>
      <c r="J556" s="45">
        <v>16.309999999999999</v>
      </c>
      <c r="K556" s="45">
        <v>29.39</v>
      </c>
      <c r="L556" s="45">
        <v>0</v>
      </c>
      <c r="M556" s="45">
        <v>0</v>
      </c>
      <c r="N556" s="45">
        <v>0</v>
      </c>
      <c r="O556" s="45">
        <v>0.9</v>
      </c>
      <c r="P556" s="45">
        <v>18.64</v>
      </c>
      <c r="Q556" s="45">
        <v>43.48</v>
      </c>
      <c r="R556" s="45">
        <v>35.369999999999997</v>
      </c>
      <c r="S556" s="45">
        <v>0</v>
      </c>
      <c r="T556" s="45">
        <v>0</v>
      </c>
      <c r="U556" s="45">
        <v>0</v>
      </c>
      <c r="V556" s="45">
        <v>0</v>
      </c>
      <c r="W556" s="45">
        <v>0</v>
      </c>
      <c r="X556" s="45">
        <v>0</v>
      </c>
      <c r="Y556" s="45">
        <v>0</v>
      </c>
      <c r="Z556" s="45">
        <v>0</v>
      </c>
    </row>
    <row r="557" spans="2:26" x14ac:dyDescent="0.3">
      <c r="B557" s="35">
        <v>14</v>
      </c>
      <c r="C557" s="45">
        <v>18.61</v>
      </c>
      <c r="D557" s="45">
        <v>0</v>
      </c>
      <c r="E557" s="45">
        <v>0</v>
      </c>
      <c r="F557" s="45">
        <v>0</v>
      </c>
      <c r="G557" s="45">
        <v>0</v>
      </c>
      <c r="H557" s="45">
        <v>23.55</v>
      </c>
      <c r="I557" s="45">
        <v>18.96</v>
      </c>
      <c r="J557" s="45">
        <v>0</v>
      </c>
      <c r="K557" s="45">
        <v>0</v>
      </c>
      <c r="L557" s="45">
        <v>57.76</v>
      </c>
      <c r="M557" s="45">
        <v>0</v>
      </c>
      <c r="N557" s="45">
        <v>0.21</v>
      </c>
      <c r="O557" s="45">
        <v>0</v>
      </c>
      <c r="P557" s="45">
        <v>0</v>
      </c>
      <c r="Q557" s="45">
        <v>0</v>
      </c>
      <c r="R557" s="45">
        <v>0</v>
      </c>
      <c r="S557" s="45">
        <v>0</v>
      </c>
      <c r="T557" s="45">
        <v>0</v>
      </c>
      <c r="U557" s="45">
        <v>0</v>
      </c>
      <c r="V557" s="45">
        <v>0</v>
      </c>
      <c r="W557" s="45">
        <v>0</v>
      </c>
      <c r="X557" s="45">
        <v>0</v>
      </c>
      <c r="Y557" s="45">
        <v>0</v>
      </c>
      <c r="Z557" s="45">
        <v>0</v>
      </c>
    </row>
    <row r="558" spans="2:26" x14ac:dyDescent="0.3">
      <c r="B558" s="35">
        <v>15</v>
      </c>
      <c r="C558" s="45">
        <v>0</v>
      </c>
      <c r="D558" s="45">
        <v>0</v>
      </c>
      <c r="E558" s="45">
        <v>0</v>
      </c>
      <c r="F558" s="45">
        <v>0</v>
      </c>
      <c r="G558" s="45">
        <v>0</v>
      </c>
      <c r="H558" s="45">
        <v>0</v>
      </c>
      <c r="I558" s="45">
        <v>0</v>
      </c>
      <c r="J558" s="45">
        <v>0</v>
      </c>
      <c r="K558" s="45">
        <v>0</v>
      </c>
      <c r="L558" s="45">
        <v>0</v>
      </c>
      <c r="M558" s="45">
        <v>0</v>
      </c>
      <c r="N558" s="45">
        <v>0</v>
      </c>
      <c r="O558" s="45">
        <v>0</v>
      </c>
      <c r="P558" s="45">
        <v>0</v>
      </c>
      <c r="Q558" s="45">
        <v>0</v>
      </c>
      <c r="R558" s="45">
        <v>0</v>
      </c>
      <c r="S558" s="45">
        <v>0</v>
      </c>
      <c r="T558" s="45">
        <v>0</v>
      </c>
      <c r="U558" s="45">
        <v>0</v>
      </c>
      <c r="V558" s="45">
        <v>0</v>
      </c>
      <c r="W558" s="45">
        <v>0</v>
      </c>
      <c r="X558" s="45">
        <v>0</v>
      </c>
      <c r="Y558" s="45">
        <v>0</v>
      </c>
      <c r="Z558" s="45">
        <v>0</v>
      </c>
    </row>
    <row r="559" spans="2:26" x14ac:dyDescent="0.3">
      <c r="B559" s="35">
        <v>16</v>
      </c>
      <c r="C559" s="45">
        <v>0</v>
      </c>
      <c r="D559" s="45">
        <v>0</v>
      </c>
      <c r="E559" s="45">
        <v>0</v>
      </c>
      <c r="F559" s="45">
        <v>0</v>
      </c>
      <c r="G559" s="45">
        <v>0</v>
      </c>
      <c r="H559" s="45">
        <v>0</v>
      </c>
      <c r="I559" s="45">
        <v>0</v>
      </c>
      <c r="J559" s="45">
        <v>0</v>
      </c>
      <c r="K559" s="45">
        <v>0.11</v>
      </c>
      <c r="L559" s="45">
        <v>2.2200000000000002</v>
      </c>
      <c r="M559" s="45">
        <v>1.52</v>
      </c>
      <c r="N559" s="45">
        <v>1.38</v>
      </c>
      <c r="O559" s="45">
        <v>62.17</v>
      </c>
      <c r="P559" s="45">
        <v>93.71</v>
      </c>
      <c r="Q559" s="45">
        <v>110.35</v>
      </c>
      <c r="R559" s="45">
        <v>118.94</v>
      </c>
      <c r="S559" s="45">
        <v>34.82</v>
      </c>
      <c r="T559" s="45">
        <v>0.67</v>
      </c>
      <c r="U559" s="45">
        <v>0</v>
      </c>
      <c r="V559" s="45">
        <v>0</v>
      </c>
      <c r="W559" s="45">
        <v>0.35</v>
      </c>
      <c r="X559" s="45">
        <v>0.05</v>
      </c>
      <c r="Y559" s="45">
        <v>247.07</v>
      </c>
      <c r="Z559" s="45">
        <v>462.54</v>
      </c>
    </row>
    <row r="560" spans="2:26" x14ac:dyDescent="0.3">
      <c r="B560" s="35">
        <v>17</v>
      </c>
      <c r="C560" s="45">
        <v>155.24</v>
      </c>
      <c r="D560" s="45">
        <v>58.51</v>
      </c>
      <c r="E560" s="45">
        <v>1.61</v>
      </c>
      <c r="F560" s="45">
        <v>0.05</v>
      </c>
      <c r="G560" s="45">
        <v>0</v>
      </c>
      <c r="H560" s="45">
        <v>0</v>
      </c>
      <c r="I560" s="45">
        <v>0</v>
      </c>
      <c r="J560" s="45">
        <v>0</v>
      </c>
      <c r="K560" s="45">
        <v>0</v>
      </c>
      <c r="L560" s="45">
        <v>0</v>
      </c>
      <c r="M560" s="45">
        <v>1.54</v>
      </c>
      <c r="N560" s="45">
        <v>0</v>
      </c>
      <c r="O560" s="45">
        <v>0</v>
      </c>
      <c r="P560" s="45">
        <v>0</v>
      </c>
      <c r="Q560" s="45">
        <v>17.52</v>
      </c>
      <c r="R560" s="45">
        <v>3.1</v>
      </c>
      <c r="S560" s="45">
        <v>0</v>
      </c>
      <c r="T560" s="45">
        <v>0</v>
      </c>
      <c r="U560" s="45">
        <v>0</v>
      </c>
      <c r="V560" s="45">
        <v>0.65</v>
      </c>
      <c r="W560" s="45">
        <v>12.06</v>
      </c>
      <c r="X560" s="45">
        <v>195.49</v>
      </c>
      <c r="Y560" s="45">
        <v>307.22000000000003</v>
      </c>
      <c r="Z560" s="45">
        <v>214.41</v>
      </c>
    </row>
    <row r="561" spans="2:26" x14ac:dyDescent="0.3">
      <c r="B561" s="35">
        <v>18</v>
      </c>
      <c r="C561" s="45">
        <v>0</v>
      </c>
      <c r="D561" s="45">
        <v>0</v>
      </c>
      <c r="E561" s="45">
        <v>0</v>
      </c>
      <c r="F561" s="45">
        <v>0</v>
      </c>
      <c r="G561" s="45">
        <v>0</v>
      </c>
      <c r="H561" s="45">
        <v>0</v>
      </c>
      <c r="I561" s="45">
        <v>0</v>
      </c>
      <c r="J561" s="45">
        <v>0</v>
      </c>
      <c r="K561" s="45">
        <v>0</v>
      </c>
      <c r="L561" s="45">
        <v>2.4300000000000002</v>
      </c>
      <c r="M561" s="45">
        <v>25.04</v>
      </c>
      <c r="N561" s="45">
        <v>60.73</v>
      </c>
      <c r="O561" s="45">
        <v>0</v>
      </c>
      <c r="P561" s="45">
        <v>0</v>
      </c>
      <c r="Q561" s="45">
        <v>0</v>
      </c>
      <c r="R561" s="45">
        <v>0</v>
      </c>
      <c r="S561" s="45">
        <v>0</v>
      </c>
      <c r="T561" s="45">
        <v>0</v>
      </c>
      <c r="U561" s="45">
        <v>0</v>
      </c>
      <c r="V561" s="45">
        <v>0</v>
      </c>
      <c r="W561" s="45">
        <v>0</v>
      </c>
      <c r="X561" s="45">
        <v>0</v>
      </c>
      <c r="Y561" s="45">
        <v>0</v>
      </c>
      <c r="Z561" s="45">
        <v>0</v>
      </c>
    </row>
    <row r="562" spans="2:26" x14ac:dyDescent="0.3">
      <c r="B562" s="35">
        <v>19</v>
      </c>
      <c r="C562" s="45">
        <v>0</v>
      </c>
      <c r="D562" s="45">
        <v>0</v>
      </c>
      <c r="E562" s="45">
        <v>0</v>
      </c>
      <c r="F562" s="45">
        <v>0</v>
      </c>
      <c r="G562" s="45">
        <v>0</v>
      </c>
      <c r="H562" s="45">
        <v>0</v>
      </c>
      <c r="I562" s="45">
        <v>0</v>
      </c>
      <c r="J562" s="45">
        <v>0</v>
      </c>
      <c r="K562" s="45">
        <v>0</v>
      </c>
      <c r="L562" s="45">
        <v>0</v>
      </c>
      <c r="M562" s="45">
        <v>0.86</v>
      </c>
      <c r="N562" s="45">
        <v>20.9</v>
      </c>
      <c r="O562" s="45">
        <v>57.91</v>
      </c>
      <c r="P562" s="45">
        <v>0</v>
      </c>
      <c r="Q562" s="45">
        <v>0</v>
      </c>
      <c r="R562" s="45">
        <v>0</v>
      </c>
      <c r="S562" s="45">
        <v>0</v>
      </c>
      <c r="T562" s="45">
        <v>0</v>
      </c>
      <c r="U562" s="45">
        <v>0</v>
      </c>
      <c r="V562" s="45">
        <v>0</v>
      </c>
      <c r="W562" s="45">
        <v>0</v>
      </c>
      <c r="X562" s="45">
        <v>0</v>
      </c>
      <c r="Y562" s="45">
        <v>0</v>
      </c>
      <c r="Z562" s="45">
        <v>0</v>
      </c>
    </row>
    <row r="563" spans="2:26" x14ac:dyDescent="0.3">
      <c r="B563" s="35">
        <v>20</v>
      </c>
      <c r="C563" s="45">
        <v>0</v>
      </c>
      <c r="D563" s="45">
        <v>0</v>
      </c>
      <c r="E563" s="45">
        <v>0</v>
      </c>
      <c r="F563" s="45">
        <v>0</v>
      </c>
      <c r="G563" s="45">
        <v>0</v>
      </c>
      <c r="H563" s="45">
        <v>0</v>
      </c>
      <c r="I563" s="45">
        <v>0</v>
      </c>
      <c r="J563" s="45">
        <v>0</v>
      </c>
      <c r="K563" s="45">
        <v>0</v>
      </c>
      <c r="L563" s="45">
        <v>0</v>
      </c>
      <c r="M563" s="45">
        <v>0</v>
      </c>
      <c r="N563" s="45">
        <v>0</v>
      </c>
      <c r="O563" s="45">
        <v>0</v>
      </c>
      <c r="P563" s="45">
        <v>0</v>
      </c>
      <c r="Q563" s="45">
        <v>0</v>
      </c>
      <c r="R563" s="45">
        <v>0</v>
      </c>
      <c r="S563" s="45">
        <v>0</v>
      </c>
      <c r="T563" s="45">
        <v>0</v>
      </c>
      <c r="U563" s="45">
        <v>0</v>
      </c>
      <c r="V563" s="45">
        <v>0</v>
      </c>
      <c r="W563" s="45">
        <v>0</v>
      </c>
      <c r="X563" s="45">
        <v>0</v>
      </c>
      <c r="Y563" s="45">
        <v>0</v>
      </c>
      <c r="Z563" s="45">
        <v>0</v>
      </c>
    </row>
    <row r="564" spans="2:26" x14ac:dyDescent="0.3">
      <c r="B564" s="35">
        <v>21</v>
      </c>
      <c r="C564" s="45">
        <v>3.04</v>
      </c>
      <c r="D564" s="45">
        <v>0</v>
      </c>
      <c r="E564" s="45">
        <v>0</v>
      </c>
      <c r="F564" s="45">
        <v>0</v>
      </c>
      <c r="G564" s="45">
        <v>0</v>
      </c>
      <c r="H564" s="45">
        <v>0</v>
      </c>
      <c r="I564" s="45">
        <v>0</v>
      </c>
      <c r="J564" s="45">
        <v>0</v>
      </c>
      <c r="K564" s="45">
        <v>0</v>
      </c>
      <c r="L564" s="45">
        <v>0</v>
      </c>
      <c r="M564" s="45">
        <v>0</v>
      </c>
      <c r="N564" s="45">
        <v>0</v>
      </c>
      <c r="O564" s="45">
        <v>0</v>
      </c>
      <c r="P564" s="45">
        <v>0</v>
      </c>
      <c r="Q564" s="45">
        <v>0</v>
      </c>
      <c r="R564" s="45">
        <v>0</v>
      </c>
      <c r="S564" s="45">
        <v>0</v>
      </c>
      <c r="T564" s="45">
        <v>0</v>
      </c>
      <c r="U564" s="45">
        <v>0</v>
      </c>
      <c r="V564" s="45">
        <v>0</v>
      </c>
      <c r="W564" s="45">
        <v>0</v>
      </c>
      <c r="X564" s="45">
        <v>0</v>
      </c>
      <c r="Y564" s="45">
        <v>0</v>
      </c>
      <c r="Z564" s="45">
        <v>0</v>
      </c>
    </row>
    <row r="565" spans="2:26" x14ac:dyDescent="0.3">
      <c r="B565" s="35">
        <v>22</v>
      </c>
      <c r="C565" s="45">
        <v>79.260000000000005</v>
      </c>
      <c r="D565" s="45">
        <v>4.92</v>
      </c>
      <c r="E565" s="45">
        <v>0</v>
      </c>
      <c r="F565" s="45">
        <v>0</v>
      </c>
      <c r="G565" s="45">
        <v>0</v>
      </c>
      <c r="H565" s="45">
        <v>0</v>
      </c>
      <c r="I565" s="45">
        <v>0</v>
      </c>
      <c r="J565" s="45">
        <v>0</v>
      </c>
      <c r="K565" s="45">
        <v>0</v>
      </c>
      <c r="L565" s="45">
        <v>0</v>
      </c>
      <c r="M565" s="45">
        <v>0</v>
      </c>
      <c r="N565" s="45">
        <v>0</v>
      </c>
      <c r="O565" s="45">
        <v>0</v>
      </c>
      <c r="P565" s="45">
        <v>16.940000000000001</v>
      </c>
      <c r="Q565" s="45">
        <v>20.18</v>
      </c>
      <c r="R565" s="45">
        <v>24.32</v>
      </c>
      <c r="S565" s="45">
        <v>0</v>
      </c>
      <c r="T565" s="45">
        <v>0.01</v>
      </c>
      <c r="U565" s="45">
        <v>0</v>
      </c>
      <c r="V565" s="45">
        <v>0</v>
      </c>
      <c r="W565" s="45">
        <v>0</v>
      </c>
      <c r="X565" s="45">
        <v>0</v>
      </c>
      <c r="Y565" s="45">
        <v>0</v>
      </c>
      <c r="Z565" s="45">
        <v>0</v>
      </c>
    </row>
    <row r="566" spans="2:26" x14ac:dyDescent="0.3">
      <c r="B566" s="35">
        <v>23</v>
      </c>
      <c r="C566" s="45">
        <v>0</v>
      </c>
      <c r="D566" s="45">
        <v>0</v>
      </c>
      <c r="E566" s="45">
        <v>0</v>
      </c>
      <c r="F566" s="45">
        <v>0</v>
      </c>
      <c r="G566" s="45">
        <v>0</v>
      </c>
      <c r="H566" s="45">
        <v>0</v>
      </c>
      <c r="I566" s="45">
        <v>0</v>
      </c>
      <c r="J566" s="45">
        <v>0</v>
      </c>
      <c r="K566" s="45">
        <v>0</v>
      </c>
      <c r="L566" s="45">
        <v>6.47</v>
      </c>
      <c r="M566" s="45">
        <v>5.18</v>
      </c>
      <c r="N566" s="45">
        <v>2.94</v>
      </c>
      <c r="O566" s="45">
        <v>0.47</v>
      </c>
      <c r="P566" s="45">
        <v>0</v>
      </c>
      <c r="Q566" s="45">
        <v>0.03</v>
      </c>
      <c r="R566" s="45">
        <v>0.83</v>
      </c>
      <c r="S566" s="45">
        <v>0</v>
      </c>
      <c r="T566" s="45">
        <v>3.39</v>
      </c>
      <c r="U566" s="45">
        <v>0</v>
      </c>
      <c r="V566" s="45">
        <v>0</v>
      </c>
      <c r="W566" s="45">
        <v>0</v>
      </c>
      <c r="X566" s="45">
        <v>0</v>
      </c>
      <c r="Y566" s="45">
        <v>0</v>
      </c>
      <c r="Z566" s="45">
        <v>0</v>
      </c>
    </row>
    <row r="567" spans="2:26" x14ac:dyDescent="0.3">
      <c r="B567" s="35">
        <v>24</v>
      </c>
      <c r="C567" s="45">
        <v>62.99</v>
      </c>
      <c r="D567" s="45">
        <v>0</v>
      </c>
      <c r="E567" s="45">
        <v>0</v>
      </c>
      <c r="F567" s="45">
        <v>0</v>
      </c>
      <c r="G567" s="45">
        <v>0</v>
      </c>
      <c r="H567" s="45">
        <v>0</v>
      </c>
      <c r="I567" s="45">
        <v>0.15</v>
      </c>
      <c r="J567" s="45">
        <v>18.940000000000001</v>
      </c>
      <c r="K567" s="45">
        <v>25.82</v>
      </c>
      <c r="L567" s="45">
        <v>27.32</v>
      </c>
      <c r="M567" s="45">
        <v>24.85</v>
      </c>
      <c r="N567" s="45">
        <v>34.24</v>
      </c>
      <c r="O567" s="45">
        <v>31.85</v>
      </c>
      <c r="P567" s="45">
        <v>13.85</v>
      </c>
      <c r="Q567" s="45">
        <v>1.2</v>
      </c>
      <c r="R567" s="45">
        <v>0.16</v>
      </c>
      <c r="S567" s="45">
        <v>0.11</v>
      </c>
      <c r="T567" s="45">
        <v>0.2</v>
      </c>
      <c r="U567" s="45">
        <v>0.26</v>
      </c>
      <c r="V567" s="45">
        <v>0.71</v>
      </c>
      <c r="W567" s="45">
        <v>0</v>
      </c>
      <c r="X567" s="45">
        <v>0</v>
      </c>
      <c r="Y567" s="45">
        <v>0</v>
      </c>
      <c r="Z567" s="45">
        <v>0</v>
      </c>
    </row>
    <row r="568" spans="2:26" x14ac:dyDescent="0.3">
      <c r="B568" s="35">
        <v>25</v>
      </c>
      <c r="C568" s="45">
        <v>0</v>
      </c>
      <c r="D568" s="45">
        <v>0</v>
      </c>
      <c r="E568" s="45">
        <v>0</v>
      </c>
      <c r="F568" s="45">
        <v>0</v>
      </c>
      <c r="G568" s="45">
        <v>0</v>
      </c>
      <c r="H568" s="45">
        <v>0</v>
      </c>
      <c r="I568" s="45">
        <v>7.14</v>
      </c>
      <c r="J568" s="45">
        <v>14.46</v>
      </c>
      <c r="K568" s="45">
        <v>0</v>
      </c>
      <c r="L568" s="45">
        <v>0</v>
      </c>
      <c r="M568" s="45">
        <v>29.88</v>
      </c>
      <c r="N568" s="45">
        <v>39.04</v>
      </c>
      <c r="O568" s="45">
        <v>35.08</v>
      </c>
      <c r="P568" s="45">
        <v>19.010000000000002</v>
      </c>
      <c r="Q568" s="45">
        <v>0.21</v>
      </c>
      <c r="R568" s="45">
        <v>0.09</v>
      </c>
      <c r="S568" s="45">
        <v>0.2</v>
      </c>
      <c r="T568" s="45">
        <v>0.01</v>
      </c>
      <c r="U568" s="45">
        <v>0</v>
      </c>
      <c r="V568" s="45">
        <v>0</v>
      </c>
      <c r="W568" s="45">
        <v>27.22</v>
      </c>
      <c r="X568" s="45">
        <v>80.38</v>
      </c>
      <c r="Y568" s="45">
        <v>102.12</v>
      </c>
      <c r="Z568" s="45">
        <v>0</v>
      </c>
    </row>
    <row r="569" spans="2:26" x14ac:dyDescent="0.3">
      <c r="B569" s="35">
        <v>26</v>
      </c>
      <c r="C569" s="45">
        <v>0</v>
      </c>
      <c r="D569" s="45">
        <v>0</v>
      </c>
      <c r="E569" s="45">
        <v>0</v>
      </c>
      <c r="F569" s="45">
        <v>0</v>
      </c>
      <c r="G569" s="45">
        <v>0</v>
      </c>
      <c r="H569" s="45">
        <v>0</v>
      </c>
      <c r="I569" s="45">
        <v>0</v>
      </c>
      <c r="J569" s="45">
        <v>3.45</v>
      </c>
      <c r="K569" s="45">
        <v>0</v>
      </c>
      <c r="L569" s="45">
        <v>0</v>
      </c>
      <c r="M569" s="45">
        <v>0</v>
      </c>
      <c r="N569" s="45">
        <v>0</v>
      </c>
      <c r="O569" s="45">
        <v>0</v>
      </c>
      <c r="P569" s="45">
        <v>0</v>
      </c>
      <c r="Q569" s="45">
        <v>0.96</v>
      </c>
      <c r="R569" s="45">
        <v>0.44</v>
      </c>
      <c r="S569" s="45">
        <v>0.39</v>
      </c>
      <c r="T569" s="45">
        <v>0</v>
      </c>
      <c r="U569" s="45">
        <v>0</v>
      </c>
      <c r="V569" s="45">
        <v>0</v>
      </c>
      <c r="W569" s="45">
        <v>0</v>
      </c>
      <c r="X569" s="45">
        <v>0</v>
      </c>
      <c r="Y569" s="45">
        <v>0</v>
      </c>
      <c r="Z569" s="45">
        <v>0</v>
      </c>
    </row>
    <row r="570" spans="2:26" x14ac:dyDescent="0.3">
      <c r="B570" s="35">
        <v>27</v>
      </c>
      <c r="C570" s="45">
        <v>0.54</v>
      </c>
      <c r="D570" s="45">
        <v>0</v>
      </c>
      <c r="E570" s="45">
        <v>0</v>
      </c>
      <c r="F570" s="45">
        <v>0</v>
      </c>
      <c r="G570" s="45">
        <v>0</v>
      </c>
      <c r="H570" s="45">
        <v>0</v>
      </c>
      <c r="I570" s="45">
        <v>0</v>
      </c>
      <c r="J570" s="45">
        <v>0</v>
      </c>
      <c r="K570" s="45">
        <v>24.69</v>
      </c>
      <c r="L570" s="45">
        <v>39.159999999999997</v>
      </c>
      <c r="M570" s="45">
        <v>42.89</v>
      </c>
      <c r="N570" s="45">
        <v>39.340000000000003</v>
      </c>
      <c r="O570" s="45">
        <v>32.1</v>
      </c>
      <c r="P570" s="45">
        <v>29.86</v>
      </c>
      <c r="Q570" s="45">
        <v>0.24</v>
      </c>
      <c r="R570" s="45">
        <v>0.68</v>
      </c>
      <c r="S570" s="45">
        <v>1.03</v>
      </c>
      <c r="T570" s="45">
        <v>4.5</v>
      </c>
      <c r="U570" s="45">
        <v>1.26</v>
      </c>
      <c r="V570" s="45">
        <v>0</v>
      </c>
      <c r="W570" s="45">
        <v>0</v>
      </c>
      <c r="X570" s="45">
        <v>0</v>
      </c>
      <c r="Y570" s="45">
        <v>0</v>
      </c>
      <c r="Z570" s="45">
        <v>0</v>
      </c>
    </row>
    <row r="571" spans="2:26" x14ac:dyDescent="0.3">
      <c r="B571" s="35">
        <v>28</v>
      </c>
      <c r="C571" s="45">
        <v>50.81</v>
      </c>
      <c r="D571" s="45">
        <v>0.64</v>
      </c>
      <c r="E571" s="45">
        <v>0</v>
      </c>
      <c r="F571" s="45">
        <v>0</v>
      </c>
      <c r="G571" s="45">
        <v>0</v>
      </c>
      <c r="H571" s="45">
        <v>0</v>
      </c>
      <c r="I571" s="45">
        <v>0</v>
      </c>
      <c r="J571" s="45">
        <v>0</v>
      </c>
      <c r="K571" s="45">
        <v>0</v>
      </c>
      <c r="L571" s="45">
        <v>0</v>
      </c>
      <c r="M571" s="45">
        <v>0.32</v>
      </c>
      <c r="N571" s="45">
        <v>0</v>
      </c>
      <c r="O571" s="45">
        <v>10.73</v>
      </c>
      <c r="P571" s="45">
        <v>7.56</v>
      </c>
      <c r="Q571" s="45">
        <v>25.37</v>
      </c>
      <c r="R571" s="45">
        <v>33.65</v>
      </c>
      <c r="S571" s="45">
        <v>36.67</v>
      </c>
      <c r="T571" s="45">
        <v>20.54</v>
      </c>
      <c r="U571" s="45">
        <v>0.28999999999999998</v>
      </c>
      <c r="V571" s="45">
        <v>0.17</v>
      </c>
      <c r="W571" s="45">
        <v>0.43</v>
      </c>
      <c r="X571" s="45">
        <v>0</v>
      </c>
      <c r="Y571" s="45">
        <v>0</v>
      </c>
      <c r="Z571" s="45">
        <v>0</v>
      </c>
    </row>
    <row r="572" spans="2:26" x14ac:dyDescent="0.3">
      <c r="B572" s="35">
        <v>29</v>
      </c>
      <c r="C572" s="45">
        <v>1.21</v>
      </c>
      <c r="D572" s="45">
        <v>1.58</v>
      </c>
      <c r="E572" s="45">
        <v>1.47</v>
      </c>
      <c r="F572" s="45">
        <v>1.56</v>
      </c>
      <c r="G572" s="45">
        <v>1.46</v>
      </c>
      <c r="H572" s="45">
        <v>1.27</v>
      </c>
      <c r="I572" s="45">
        <v>0</v>
      </c>
      <c r="J572" s="45">
        <v>0.87</v>
      </c>
      <c r="K572" s="45">
        <v>0</v>
      </c>
      <c r="L572" s="45">
        <v>0</v>
      </c>
      <c r="M572" s="45">
        <v>0</v>
      </c>
      <c r="N572" s="45">
        <v>0</v>
      </c>
      <c r="O572" s="45">
        <v>0</v>
      </c>
      <c r="P572" s="45">
        <v>0</v>
      </c>
      <c r="Q572" s="45">
        <v>0</v>
      </c>
      <c r="R572" s="45">
        <v>0</v>
      </c>
      <c r="S572" s="45">
        <v>0</v>
      </c>
      <c r="T572" s="45">
        <v>0</v>
      </c>
      <c r="U572" s="45">
        <v>0.06</v>
      </c>
      <c r="V572" s="45">
        <v>0</v>
      </c>
      <c r="W572" s="45">
        <v>0</v>
      </c>
      <c r="X572" s="45">
        <v>47.07</v>
      </c>
      <c r="Y572" s="45">
        <v>0</v>
      </c>
      <c r="Z572" s="45">
        <v>1.38</v>
      </c>
    </row>
    <row r="573" spans="2:26" x14ac:dyDescent="0.3">
      <c r="B573" s="35">
        <v>30</v>
      </c>
      <c r="C573" s="45">
        <v>0.39</v>
      </c>
      <c r="D573" s="45">
        <v>0.26</v>
      </c>
      <c r="E573" s="45">
        <v>1.32</v>
      </c>
      <c r="F573" s="45">
        <v>4</v>
      </c>
      <c r="G573" s="45">
        <v>0.86</v>
      </c>
      <c r="H573" s="45">
        <v>1.08</v>
      </c>
      <c r="I573" s="45">
        <v>0.55000000000000004</v>
      </c>
      <c r="J573" s="45">
        <v>0</v>
      </c>
      <c r="K573" s="45">
        <v>92.45</v>
      </c>
      <c r="L573" s="45">
        <v>10.45</v>
      </c>
      <c r="M573" s="45">
        <v>28.72</v>
      </c>
      <c r="N573" s="45">
        <v>70.569999999999993</v>
      </c>
      <c r="O573" s="45">
        <v>99.99</v>
      </c>
      <c r="P573" s="45">
        <v>122.96</v>
      </c>
      <c r="Q573" s="45">
        <v>147.82</v>
      </c>
      <c r="R573" s="45">
        <v>159.38999999999999</v>
      </c>
      <c r="S573" s="45">
        <v>176.19</v>
      </c>
      <c r="T573" s="45">
        <v>151.19</v>
      </c>
      <c r="U573" s="45">
        <v>0</v>
      </c>
      <c r="V573" s="45">
        <v>0</v>
      </c>
      <c r="W573" s="45">
        <v>0</v>
      </c>
      <c r="X573" s="45">
        <v>0</v>
      </c>
      <c r="Y573" s="45">
        <v>0</v>
      </c>
      <c r="Z573" s="45">
        <v>0</v>
      </c>
    </row>
    <row r="574" spans="2:26" hidden="1" x14ac:dyDescent="0.3">
      <c r="B574" s="35">
        <v>31</v>
      </c>
      <c r="C574" s="45" t="e">
        <v>#N/A</v>
      </c>
      <c r="D574" s="45" t="e">
        <v>#N/A</v>
      </c>
      <c r="E574" s="45" t="e">
        <v>#N/A</v>
      </c>
      <c r="F574" s="45" t="e">
        <v>#N/A</v>
      </c>
      <c r="G574" s="45" t="e">
        <v>#N/A</v>
      </c>
      <c r="H574" s="45" t="e">
        <v>#N/A</v>
      </c>
      <c r="I574" s="45" t="e">
        <v>#N/A</v>
      </c>
      <c r="J574" s="45" t="e">
        <v>#N/A</v>
      </c>
      <c r="K574" s="45" t="e">
        <v>#N/A</v>
      </c>
      <c r="L574" s="45" t="e">
        <v>#N/A</v>
      </c>
      <c r="M574" s="45" t="e">
        <v>#N/A</v>
      </c>
      <c r="N574" s="45" t="e">
        <v>#N/A</v>
      </c>
      <c r="O574" s="45" t="e">
        <v>#N/A</v>
      </c>
      <c r="P574" s="45" t="e">
        <v>#N/A</v>
      </c>
      <c r="Q574" s="45" t="e">
        <v>#N/A</v>
      </c>
      <c r="R574" s="45" t="e">
        <v>#N/A</v>
      </c>
      <c r="S574" s="45" t="e">
        <v>#N/A</v>
      </c>
      <c r="T574" s="45" t="e">
        <v>#N/A</v>
      </c>
      <c r="U574" s="45" t="e">
        <v>#N/A</v>
      </c>
      <c r="V574" s="45" t="e">
        <v>#N/A</v>
      </c>
      <c r="W574" s="45" t="e">
        <v>#N/A</v>
      </c>
      <c r="X574" s="45" t="e">
        <v>#N/A</v>
      </c>
      <c r="Y574" s="45" t="e">
        <v>#N/A</v>
      </c>
      <c r="Z574" s="45"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70"/>
      <c r="C576" s="171"/>
      <c r="D576" s="171"/>
      <c r="E576" s="171"/>
      <c r="F576" s="171"/>
      <c r="G576" s="171"/>
      <c r="H576" s="171"/>
      <c r="I576" s="171"/>
      <c r="J576" s="171"/>
      <c r="K576" s="171"/>
      <c r="L576" s="171"/>
      <c r="M576" s="171"/>
      <c r="N576" s="171"/>
      <c r="O576" s="171"/>
      <c r="P576" s="171"/>
      <c r="Q576" s="171"/>
      <c r="R576" s="171"/>
      <c r="S576" s="171"/>
      <c r="T576" s="172"/>
      <c r="U576" s="173" t="s">
        <v>82</v>
      </c>
      <c r="V576" s="173"/>
      <c r="W576" s="173"/>
      <c r="X576" s="173"/>
      <c r="Y576" s="173"/>
      <c r="Z576" s="173"/>
    </row>
    <row r="577" spans="1:26" ht="16.5" customHeight="1" x14ac:dyDescent="0.3">
      <c r="B577" s="81" t="s">
        <v>83</v>
      </c>
      <c r="C577" s="81"/>
      <c r="D577" s="81"/>
      <c r="E577" s="81"/>
      <c r="F577" s="81"/>
      <c r="G577" s="81"/>
      <c r="H577" s="81"/>
      <c r="I577" s="81"/>
      <c r="J577" s="81"/>
      <c r="K577" s="81"/>
      <c r="L577" s="81"/>
      <c r="M577" s="81"/>
      <c r="N577" s="81"/>
      <c r="O577" s="81"/>
      <c r="P577" s="81"/>
      <c r="Q577" s="81"/>
      <c r="R577" s="81"/>
      <c r="S577" s="81"/>
      <c r="T577" s="81"/>
      <c r="U577" s="168">
        <v>11.06</v>
      </c>
      <c r="V577" s="75"/>
      <c r="W577" s="75"/>
      <c r="X577" s="75"/>
      <c r="Y577" s="75"/>
      <c r="Z577" s="75"/>
    </row>
    <row r="578" spans="1:26" ht="16.5" customHeight="1" x14ac:dyDescent="0.3">
      <c r="B578" s="81" t="s">
        <v>84</v>
      </c>
      <c r="C578" s="81"/>
      <c r="D578" s="81"/>
      <c r="E578" s="81"/>
      <c r="F578" s="81"/>
      <c r="G578" s="81"/>
      <c r="H578" s="81"/>
      <c r="I578" s="81"/>
      <c r="J578" s="81"/>
      <c r="K578" s="81"/>
      <c r="L578" s="81"/>
      <c r="M578" s="81"/>
      <c r="N578" s="81"/>
      <c r="O578" s="81"/>
      <c r="P578" s="81"/>
      <c r="Q578" s="81"/>
      <c r="R578" s="81"/>
      <c r="S578" s="81"/>
      <c r="T578" s="81"/>
      <c r="U578" s="168">
        <v>183.83</v>
      </c>
      <c r="V578" s="75"/>
      <c r="W578" s="75"/>
      <c r="X578" s="75"/>
      <c r="Y578" s="75"/>
      <c r="Z578" s="75"/>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145" t="s">
        <v>75</v>
      </c>
      <c r="C580" s="146"/>
      <c r="D580" s="146"/>
      <c r="E580" s="146"/>
      <c r="F580" s="146"/>
      <c r="G580" s="146"/>
      <c r="H580" s="146"/>
      <c r="I580" s="146"/>
      <c r="J580" s="146"/>
      <c r="K580" s="146"/>
      <c r="L580" s="146"/>
      <c r="M580" s="146"/>
      <c r="N580" s="146"/>
      <c r="O580" s="146"/>
      <c r="P580" s="146"/>
      <c r="Q580" s="146"/>
      <c r="R580" s="146"/>
      <c r="S580" s="146"/>
      <c r="T580" s="147"/>
      <c r="U580" s="161">
        <v>809328.57</v>
      </c>
      <c r="V580" s="155"/>
      <c r="W580" s="155"/>
      <c r="X580" s="155"/>
      <c r="Y580" s="155"/>
      <c r="Z580" s="156"/>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42" t="s">
        <v>85</v>
      </c>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4"/>
    </row>
    <row r="583" spans="1:26" ht="35.25" customHeight="1" x14ac:dyDescent="0.3">
      <c r="B583" s="132" t="s">
        <v>86</v>
      </c>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4"/>
    </row>
    <row r="584" spans="1:26" ht="15" customHeight="1" x14ac:dyDescent="0.3">
      <c r="A584" s="10"/>
      <c r="B584" s="145" t="s">
        <v>61</v>
      </c>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7"/>
    </row>
    <row r="585" spans="1:26" x14ac:dyDescent="0.3">
      <c r="B585" s="48" t="s">
        <v>62</v>
      </c>
      <c r="C585" s="167" t="s">
        <v>63</v>
      </c>
      <c r="D585" s="167"/>
      <c r="E585" s="167"/>
      <c r="F585" s="167"/>
      <c r="G585" s="167"/>
      <c r="H585" s="167"/>
      <c r="I585" s="167"/>
      <c r="J585" s="167"/>
      <c r="K585" s="167"/>
      <c r="L585" s="167"/>
      <c r="M585" s="167"/>
      <c r="N585" s="167"/>
      <c r="O585" s="167"/>
      <c r="P585" s="167"/>
      <c r="Q585" s="167"/>
      <c r="R585" s="167"/>
      <c r="S585" s="167"/>
      <c r="T585" s="167"/>
      <c r="U585" s="167"/>
      <c r="V585" s="167"/>
      <c r="W585" s="167"/>
      <c r="X585" s="167"/>
      <c r="Y585" s="167"/>
      <c r="Z585" s="167"/>
    </row>
    <row r="586" spans="1:26" x14ac:dyDescent="0.3">
      <c r="B586" s="124"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125"/>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126"/>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1844.59</v>
      </c>
      <c r="D589" s="36">
        <v>1804.39</v>
      </c>
      <c r="E589" s="36">
        <v>1794.55</v>
      </c>
      <c r="F589" s="36">
        <v>1795.74</v>
      </c>
      <c r="G589" s="36">
        <v>1797.07</v>
      </c>
      <c r="H589" s="36">
        <v>1818.59</v>
      </c>
      <c r="I589" s="36">
        <v>1856.43</v>
      </c>
      <c r="J589" s="36">
        <v>1940.07</v>
      </c>
      <c r="K589" s="36">
        <v>1937.08</v>
      </c>
      <c r="L589" s="36">
        <v>1933.8</v>
      </c>
      <c r="M589" s="36">
        <v>1930.81</v>
      </c>
      <c r="N589" s="36">
        <v>1925.45</v>
      </c>
      <c r="O589" s="36">
        <v>1953.65</v>
      </c>
      <c r="P589" s="36">
        <v>1946.75</v>
      </c>
      <c r="Q589" s="36">
        <v>1940.06</v>
      </c>
      <c r="R589" s="36">
        <v>1953.93</v>
      </c>
      <c r="S589" s="36">
        <v>1963.31</v>
      </c>
      <c r="T589" s="36">
        <v>1983.37</v>
      </c>
      <c r="U589" s="36">
        <v>1996.02</v>
      </c>
      <c r="V589" s="36">
        <v>1975.85</v>
      </c>
      <c r="W589" s="36">
        <v>1971.37</v>
      </c>
      <c r="X589" s="36">
        <v>1984.77</v>
      </c>
      <c r="Y589" s="36">
        <v>1940</v>
      </c>
      <c r="Z589" s="36">
        <v>1880.18</v>
      </c>
    </row>
    <row r="590" spans="1:26" x14ac:dyDescent="0.3">
      <c r="B590" s="35">
        <v>2</v>
      </c>
      <c r="C590" s="36">
        <v>1769.27</v>
      </c>
      <c r="D590" s="36">
        <v>1748.52</v>
      </c>
      <c r="E590" s="36">
        <v>1715.25</v>
      </c>
      <c r="F590" s="36">
        <v>1694.38</v>
      </c>
      <c r="G590" s="36">
        <v>1710.32</v>
      </c>
      <c r="H590" s="36">
        <v>1755.69</v>
      </c>
      <c r="I590" s="36">
        <v>1763.38</v>
      </c>
      <c r="J590" s="36">
        <v>1778.3</v>
      </c>
      <c r="K590" s="36">
        <v>1864.54</v>
      </c>
      <c r="L590" s="36">
        <v>1872.06</v>
      </c>
      <c r="M590" s="36">
        <v>1872.48</v>
      </c>
      <c r="N590" s="36">
        <v>1869.58</v>
      </c>
      <c r="O590" s="36">
        <v>1861.12</v>
      </c>
      <c r="P590" s="36">
        <v>1869.94</v>
      </c>
      <c r="Q590" s="36">
        <v>1872.07</v>
      </c>
      <c r="R590" s="36">
        <v>1881.12</v>
      </c>
      <c r="S590" s="36">
        <v>1907.47</v>
      </c>
      <c r="T590" s="36">
        <v>1904.86</v>
      </c>
      <c r="U590" s="36">
        <v>1945.95</v>
      </c>
      <c r="V590" s="36">
        <v>1904.07</v>
      </c>
      <c r="W590" s="36">
        <v>1892.73</v>
      </c>
      <c r="X590" s="36">
        <v>1852.54</v>
      </c>
      <c r="Y590" s="36">
        <v>1803.44</v>
      </c>
      <c r="Z590" s="36">
        <v>1774.86</v>
      </c>
    </row>
    <row r="591" spans="1:26" x14ac:dyDescent="0.3">
      <c r="B591" s="35">
        <v>3</v>
      </c>
      <c r="C591" s="36">
        <v>1775.1</v>
      </c>
      <c r="D591" s="36">
        <v>1772.57</v>
      </c>
      <c r="E591" s="36">
        <v>1754.77</v>
      </c>
      <c r="F591" s="36">
        <v>1763.74</v>
      </c>
      <c r="G591" s="36">
        <v>1795.09</v>
      </c>
      <c r="H591" s="36">
        <v>1844.74</v>
      </c>
      <c r="I591" s="36">
        <v>1988.35</v>
      </c>
      <c r="J591" s="36">
        <v>2027.38</v>
      </c>
      <c r="K591" s="36">
        <v>2021.74</v>
      </c>
      <c r="L591" s="36">
        <v>2023.33</v>
      </c>
      <c r="M591" s="36">
        <v>2018.33</v>
      </c>
      <c r="N591" s="36">
        <v>2008.73</v>
      </c>
      <c r="O591" s="36">
        <v>1971.04</v>
      </c>
      <c r="P591" s="36">
        <v>1972.29</v>
      </c>
      <c r="Q591" s="36">
        <v>1982.27</v>
      </c>
      <c r="R591" s="36">
        <v>1978.1</v>
      </c>
      <c r="S591" s="36">
        <v>2022.09</v>
      </c>
      <c r="T591" s="36">
        <v>1993.2</v>
      </c>
      <c r="U591" s="36">
        <v>1991.69</v>
      </c>
      <c r="V591" s="36">
        <v>1941.49</v>
      </c>
      <c r="W591" s="36">
        <v>1925.77</v>
      </c>
      <c r="X591" s="36">
        <v>1940.37</v>
      </c>
      <c r="Y591" s="36">
        <v>1887.38</v>
      </c>
      <c r="Z591" s="36">
        <v>1793.34</v>
      </c>
    </row>
    <row r="592" spans="1:26" x14ac:dyDescent="0.3">
      <c r="B592" s="35">
        <v>4</v>
      </c>
      <c r="C592" s="36">
        <v>1682.11</v>
      </c>
      <c r="D592" s="36">
        <v>1677.57</v>
      </c>
      <c r="E592" s="36">
        <v>1671.99</v>
      </c>
      <c r="F592" s="36">
        <v>1686.79</v>
      </c>
      <c r="G592" s="36">
        <v>1725.12</v>
      </c>
      <c r="H592" s="36">
        <v>1712.24</v>
      </c>
      <c r="I592" s="36">
        <v>1820.29</v>
      </c>
      <c r="J592" s="36">
        <v>2022.37</v>
      </c>
      <c r="K592" s="36">
        <v>2016.81</v>
      </c>
      <c r="L592" s="36">
        <v>2017.41</v>
      </c>
      <c r="M592" s="36">
        <v>1978.13</v>
      </c>
      <c r="N592" s="36">
        <v>1975.38</v>
      </c>
      <c r="O592" s="36">
        <v>1968.45</v>
      </c>
      <c r="P592" s="36">
        <v>1797.98</v>
      </c>
      <c r="Q592" s="36">
        <v>1848.7</v>
      </c>
      <c r="R592" s="36">
        <v>1847.9</v>
      </c>
      <c r="S592" s="36">
        <v>1856.2</v>
      </c>
      <c r="T592" s="36">
        <v>1853.92</v>
      </c>
      <c r="U592" s="36">
        <v>1863.45</v>
      </c>
      <c r="V592" s="36">
        <v>1824.17</v>
      </c>
      <c r="W592" s="36">
        <v>1832.46</v>
      </c>
      <c r="X592" s="36">
        <v>1835.22</v>
      </c>
      <c r="Y592" s="36">
        <v>1767.22</v>
      </c>
      <c r="Z592" s="36">
        <v>1692.44</v>
      </c>
    </row>
    <row r="593" spans="2:26" x14ac:dyDescent="0.3">
      <c r="B593" s="35">
        <v>5</v>
      </c>
      <c r="C593" s="36">
        <v>1733.63</v>
      </c>
      <c r="D593" s="36">
        <v>1728.57</v>
      </c>
      <c r="E593" s="36">
        <v>1721.83</v>
      </c>
      <c r="F593" s="36">
        <v>1731.38</v>
      </c>
      <c r="G593" s="36">
        <v>1761.38</v>
      </c>
      <c r="H593" s="36">
        <v>1820.74</v>
      </c>
      <c r="I593" s="36">
        <v>1847.58</v>
      </c>
      <c r="J593" s="36">
        <v>1948.45</v>
      </c>
      <c r="K593" s="36">
        <v>2029.74</v>
      </c>
      <c r="L593" s="36">
        <v>2031.2</v>
      </c>
      <c r="M593" s="36">
        <v>1996.86</v>
      </c>
      <c r="N593" s="36">
        <v>2016.48</v>
      </c>
      <c r="O593" s="36">
        <v>2003.35</v>
      </c>
      <c r="P593" s="36">
        <v>1927.78</v>
      </c>
      <c r="Q593" s="36">
        <v>2014.24</v>
      </c>
      <c r="R593" s="36">
        <v>1939.5</v>
      </c>
      <c r="S593" s="36">
        <v>1960.38</v>
      </c>
      <c r="T593" s="36">
        <v>1961.06</v>
      </c>
      <c r="U593" s="36">
        <v>1968.53</v>
      </c>
      <c r="V593" s="36">
        <v>1953.75</v>
      </c>
      <c r="W593" s="36">
        <v>1944.76</v>
      </c>
      <c r="X593" s="36">
        <v>1928.71</v>
      </c>
      <c r="Y593" s="36">
        <v>1788.56</v>
      </c>
      <c r="Z593" s="36">
        <v>1736.57</v>
      </c>
    </row>
    <row r="594" spans="2:26" x14ac:dyDescent="0.3">
      <c r="B594" s="35">
        <v>6</v>
      </c>
      <c r="C594" s="36">
        <v>1778.01</v>
      </c>
      <c r="D594" s="36">
        <v>1793.79</v>
      </c>
      <c r="E594" s="36">
        <v>1800.42</v>
      </c>
      <c r="F594" s="36">
        <v>1770.3</v>
      </c>
      <c r="G594" s="36">
        <v>1817.28</v>
      </c>
      <c r="H594" s="36">
        <v>1879</v>
      </c>
      <c r="I594" s="36">
        <v>1950.05</v>
      </c>
      <c r="J594" s="36">
        <v>2017.57</v>
      </c>
      <c r="K594" s="36">
        <v>2021.36</v>
      </c>
      <c r="L594" s="36">
        <v>2019.18</v>
      </c>
      <c r="M594" s="36">
        <v>2013.55</v>
      </c>
      <c r="N594" s="36">
        <v>2012.4</v>
      </c>
      <c r="O594" s="36">
        <v>2002.95</v>
      </c>
      <c r="P594" s="36">
        <v>2004.4</v>
      </c>
      <c r="Q594" s="36">
        <v>2015.14</v>
      </c>
      <c r="R594" s="36">
        <v>2019.48</v>
      </c>
      <c r="S594" s="36">
        <v>2035.16</v>
      </c>
      <c r="T594" s="36">
        <v>2034.99</v>
      </c>
      <c r="U594" s="36">
        <v>2039.07</v>
      </c>
      <c r="V594" s="36">
        <v>2024.35</v>
      </c>
      <c r="W594" s="36">
        <v>2022</v>
      </c>
      <c r="X594" s="36">
        <v>2004.7</v>
      </c>
      <c r="Y594" s="36">
        <v>1868.32</v>
      </c>
      <c r="Z594" s="36">
        <v>1789.17</v>
      </c>
    </row>
    <row r="595" spans="2:26" x14ac:dyDescent="0.3">
      <c r="B595" s="35">
        <v>7</v>
      </c>
      <c r="C595" s="36">
        <v>1764.87</v>
      </c>
      <c r="D595" s="36">
        <v>1749.65</v>
      </c>
      <c r="E595" s="36">
        <v>1771.67</v>
      </c>
      <c r="F595" s="36">
        <v>1791.31</v>
      </c>
      <c r="G595" s="36">
        <v>1824.33</v>
      </c>
      <c r="H595" s="36">
        <v>1881.1</v>
      </c>
      <c r="I595" s="36">
        <v>1983.27</v>
      </c>
      <c r="J595" s="36">
        <v>2037.61</v>
      </c>
      <c r="K595" s="36">
        <v>2043.07</v>
      </c>
      <c r="L595" s="36">
        <v>2063.1999999999998</v>
      </c>
      <c r="M595" s="36">
        <v>2062.6</v>
      </c>
      <c r="N595" s="36">
        <v>2059.85</v>
      </c>
      <c r="O595" s="36">
        <v>2050.5300000000002</v>
      </c>
      <c r="P595" s="36">
        <v>2053.83</v>
      </c>
      <c r="Q595" s="36">
        <v>2045.41</v>
      </c>
      <c r="R595" s="36">
        <v>2028.02</v>
      </c>
      <c r="S595" s="36">
        <v>2027.17</v>
      </c>
      <c r="T595" s="36">
        <v>2021.5</v>
      </c>
      <c r="U595" s="36">
        <v>2027.51</v>
      </c>
      <c r="V595" s="36">
        <v>2020.94</v>
      </c>
      <c r="W595" s="36">
        <v>2004</v>
      </c>
      <c r="X595" s="36">
        <v>1973.85</v>
      </c>
      <c r="Y595" s="36">
        <v>1904.64</v>
      </c>
      <c r="Z595" s="36">
        <v>1821.85</v>
      </c>
    </row>
    <row r="596" spans="2:26" x14ac:dyDescent="0.3">
      <c r="B596" s="35">
        <v>8</v>
      </c>
      <c r="C596" s="36">
        <v>1844.14</v>
      </c>
      <c r="D596" s="36">
        <v>1823.15</v>
      </c>
      <c r="E596" s="36">
        <v>1822.5</v>
      </c>
      <c r="F596" s="36">
        <v>1790.15</v>
      </c>
      <c r="G596" s="36">
        <v>1864.46</v>
      </c>
      <c r="H596" s="36">
        <v>1908.8</v>
      </c>
      <c r="I596" s="36">
        <v>1952.06</v>
      </c>
      <c r="J596" s="36">
        <v>2038.38</v>
      </c>
      <c r="K596" s="36">
        <v>2110.23</v>
      </c>
      <c r="L596" s="36">
        <v>2113.11</v>
      </c>
      <c r="M596" s="36">
        <v>2112.98</v>
      </c>
      <c r="N596" s="36">
        <v>2116.17</v>
      </c>
      <c r="O596" s="36">
        <v>2110.7199999999998</v>
      </c>
      <c r="P596" s="36">
        <v>2101.08</v>
      </c>
      <c r="Q596" s="36">
        <v>2098.39</v>
      </c>
      <c r="R596" s="36">
        <v>2099.13</v>
      </c>
      <c r="S596" s="36">
        <v>2133.98</v>
      </c>
      <c r="T596" s="36">
        <v>2185.2600000000002</v>
      </c>
      <c r="U596" s="36">
        <v>2170.19</v>
      </c>
      <c r="V596" s="36">
        <v>2110.98</v>
      </c>
      <c r="W596" s="36">
        <v>2106.35</v>
      </c>
      <c r="X596" s="36">
        <v>2061.92</v>
      </c>
      <c r="Y596" s="36">
        <v>1978.96</v>
      </c>
      <c r="Z596" s="36">
        <v>1869.57</v>
      </c>
    </row>
    <row r="597" spans="2:26" x14ac:dyDescent="0.3">
      <c r="B597" s="35">
        <v>9</v>
      </c>
      <c r="C597" s="36">
        <v>1853.17</v>
      </c>
      <c r="D597" s="36">
        <v>1822.47</v>
      </c>
      <c r="E597" s="36">
        <v>1824.26</v>
      </c>
      <c r="F597" s="36">
        <v>1731.49</v>
      </c>
      <c r="G597" s="36">
        <v>1789.71</v>
      </c>
      <c r="H597" s="36">
        <v>1893.18</v>
      </c>
      <c r="I597" s="36">
        <v>1900.84</v>
      </c>
      <c r="J597" s="36">
        <v>1941.06</v>
      </c>
      <c r="K597" s="36">
        <v>1982.67</v>
      </c>
      <c r="L597" s="36">
        <v>2072.35</v>
      </c>
      <c r="M597" s="36">
        <v>2094.61</v>
      </c>
      <c r="N597" s="36">
        <v>2090.0100000000002</v>
      </c>
      <c r="O597" s="36">
        <v>2080.88</v>
      </c>
      <c r="P597" s="36">
        <v>2073.5300000000002</v>
      </c>
      <c r="Q597" s="36">
        <v>2075.6999999999998</v>
      </c>
      <c r="R597" s="36">
        <v>2080.7199999999998</v>
      </c>
      <c r="S597" s="36">
        <v>2070.36</v>
      </c>
      <c r="T597" s="36">
        <v>2096.0500000000002</v>
      </c>
      <c r="U597" s="36">
        <v>2079.23</v>
      </c>
      <c r="V597" s="36">
        <v>2065.4499999999998</v>
      </c>
      <c r="W597" s="36">
        <v>2024.15</v>
      </c>
      <c r="X597" s="36">
        <v>1969.79</v>
      </c>
      <c r="Y597" s="36">
        <v>1823.41</v>
      </c>
      <c r="Z597" s="36">
        <v>1685.72</v>
      </c>
    </row>
    <row r="598" spans="2:26" x14ac:dyDescent="0.3">
      <c r="B598" s="35">
        <v>10</v>
      </c>
      <c r="C598" s="36">
        <v>1733.35</v>
      </c>
      <c r="D598" s="36">
        <v>1741.22</v>
      </c>
      <c r="E598" s="36">
        <v>1819.71</v>
      </c>
      <c r="F598" s="36">
        <v>1932.98</v>
      </c>
      <c r="G598" s="36">
        <v>2040.33</v>
      </c>
      <c r="H598" s="36">
        <v>2155.9899999999998</v>
      </c>
      <c r="I598" s="36">
        <v>2240.6</v>
      </c>
      <c r="J598" s="36">
        <v>2247.1799999999998</v>
      </c>
      <c r="K598" s="36">
        <v>2306.7600000000002</v>
      </c>
      <c r="L598" s="36">
        <v>2315.73</v>
      </c>
      <c r="M598" s="36">
        <v>2303.4899999999998</v>
      </c>
      <c r="N598" s="36">
        <v>2336.21</v>
      </c>
      <c r="O598" s="36">
        <v>2319.5</v>
      </c>
      <c r="P598" s="36">
        <v>2304.7600000000002</v>
      </c>
      <c r="Q598" s="36">
        <v>2307.19</v>
      </c>
      <c r="R598" s="36">
        <v>2280.8000000000002</v>
      </c>
      <c r="S598" s="36">
        <v>2286.81</v>
      </c>
      <c r="T598" s="36">
        <v>2267.4699999999998</v>
      </c>
      <c r="U598" s="36">
        <v>2197.52</v>
      </c>
      <c r="V598" s="36">
        <v>2164.92</v>
      </c>
      <c r="W598" s="36">
        <v>2095.3200000000002</v>
      </c>
      <c r="X598" s="36">
        <v>2053.2800000000002</v>
      </c>
      <c r="Y598" s="36">
        <v>1816.73</v>
      </c>
      <c r="Z598" s="36">
        <v>1702.41</v>
      </c>
    </row>
    <row r="599" spans="2:26" x14ac:dyDescent="0.3">
      <c r="B599" s="35">
        <v>11</v>
      </c>
      <c r="C599" s="36">
        <v>1713.16</v>
      </c>
      <c r="D599" s="36">
        <v>1604.65</v>
      </c>
      <c r="E599" s="36">
        <v>1842.66</v>
      </c>
      <c r="F599" s="36">
        <v>1886.23</v>
      </c>
      <c r="G599" s="36">
        <v>1907.43</v>
      </c>
      <c r="H599" s="36">
        <v>1988.81</v>
      </c>
      <c r="I599" s="36">
        <v>2111.9</v>
      </c>
      <c r="J599" s="36">
        <v>2094.4299999999998</v>
      </c>
      <c r="K599" s="36">
        <v>2097.96</v>
      </c>
      <c r="L599" s="36">
        <v>2091.19</v>
      </c>
      <c r="M599" s="36">
        <v>2081.33</v>
      </c>
      <c r="N599" s="36">
        <v>2086.71</v>
      </c>
      <c r="O599" s="36">
        <v>2070.3200000000002</v>
      </c>
      <c r="P599" s="36">
        <v>2071.62</v>
      </c>
      <c r="Q599" s="36">
        <v>2070.66</v>
      </c>
      <c r="R599" s="36">
        <v>2070.02</v>
      </c>
      <c r="S599" s="36">
        <v>2074.0500000000002</v>
      </c>
      <c r="T599" s="36">
        <v>2075.86</v>
      </c>
      <c r="U599" s="36">
        <v>2058.15</v>
      </c>
      <c r="V599" s="36">
        <v>2018.75</v>
      </c>
      <c r="W599" s="36">
        <v>1995.36</v>
      </c>
      <c r="X599" s="36">
        <v>1956.8</v>
      </c>
      <c r="Y599" s="36">
        <v>1783.89</v>
      </c>
      <c r="Z599" s="36">
        <v>1626.13</v>
      </c>
    </row>
    <row r="600" spans="2:26" x14ac:dyDescent="0.3">
      <c r="B600" s="35">
        <v>12</v>
      </c>
      <c r="C600" s="36">
        <v>1702.86</v>
      </c>
      <c r="D600" s="36">
        <v>1786.46</v>
      </c>
      <c r="E600" s="36">
        <v>1865.6</v>
      </c>
      <c r="F600" s="36">
        <v>1923.97</v>
      </c>
      <c r="G600" s="36">
        <v>1942.7</v>
      </c>
      <c r="H600" s="36">
        <v>2007.69</v>
      </c>
      <c r="I600" s="36">
        <v>2009.45</v>
      </c>
      <c r="J600" s="36">
        <v>2077.85</v>
      </c>
      <c r="K600" s="36">
        <v>2105.2199999999998</v>
      </c>
      <c r="L600" s="36">
        <v>2111.91</v>
      </c>
      <c r="M600" s="36">
        <v>2139.8000000000002</v>
      </c>
      <c r="N600" s="36">
        <v>2144.5300000000002</v>
      </c>
      <c r="O600" s="36">
        <v>2109.35</v>
      </c>
      <c r="P600" s="36">
        <v>2112.6799999999998</v>
      </c>
      <c r="Q600" s="36">
        <v>2109.6</v>
      </c>
      <c r="R600" s="36">
        <v>2093.14</v>
      </c>
      <c r="S600" s="36">
        <v>2090.09</v>
      </c>
      <c r="T600" s="36">
        <v>2128.86</v>
      </c>
      <c r="U600" s="36">
        <v>2094.37</v>
      </c>
      <c r="V600" s="36">
        <v>2081.15</v>
      </c>
      <c r="W600" s="36">
        <v>2033.43</v>
      </c>
      <c r="X600" s="36">
        <v>1925.84</v>
      </c>
      <c r="Y600" s="36">
        <v>1790.66</v>
      </c>
      <c r="Z600" s="36">
        <v>1677.33</v>
      </c>
    </row>
    <row r="601" spans="2:26" x14ac:dyDescent="0.3">
      <c r="B601" s="35">
        <v>13</v>
      </c>
      <c r="C601" s="36">
        <v>1675.29</v>
      </c>
      <c r="D601" s="36">
        <v>1656.03</v>
      </c>
      <c r="E601" s="36">
        <v>1824.4</v>
      </c>
      <c r="F601" s="36">
        <v>1898.72</v>
      </c>
      <c r="G601" s="36">
        <v>1970.69</v>
      </c>
      <c r="H601" s="36">
        <v>1948.15</v>
      </c>
      <c r="I601" s="36">
        <v>2077.3000000000002</v>
      </c>
      <c r="J601" s="36">
        <v>2162.41</v>
      </c>
      <c r="K601" s="36">
        <v>2179.84</v>
      </c>
      <c r="L601" s="36">
        <v>2166.34</v>
      </c>
      <c r="M601" s="36">
        <v>2178.6799999999998</v>
      </c>
      <c r="N601" s="36">
        <v>2188.4299999999998</v>
      </c>
      <c r="O601" s="36">
        <v>2159.37</v>
      </c>
      <c r="P601" s="36">
        <v>2168.8200000000002</v>
      </c>
      <c r="Q601" s="36">
        <v>2169.16</v>
      </c>
      <c r="R601" s="36">
        <v>2169.06</v>
      </c>
      <c r="S601" s="36">
        <v>2156.37</v>
      </c>
      <c r="T601" s="36">
        <v>2164.41</v>
      </c>
      <c r="U601" s="36">
        <v>2148.36</v>
      </c>
      <c r="V601" s="36">
        <v>2082.13</v>
      </c>
      <c r="W601" s="36">
        <v>2039.96</v>
      </c>
      <c r="X601" s="36">
        <v>2014.29</v>
      </c>
      <c r="Y601" s="36">
        <v>1828.34</v>
      </c>
      <c r="Z601" s="36">
        <v>1773.88</v>
      </c>
    </row>
    <row r="602" spans="2:26" x14ac:dyDescent="0.3">
      <c r="B602" s="35">
        <v>14</v>
      </c>
      <c r="C602" s="36">
        <v>1865.2</v>
      </c>
      <c r="D602" s="36">
        <v>1898.51</v>
      </c>
      <c r="E602" s="36">
        <v>1985.77</v>
      </c>
      <c r="F602" s="36">
        <v>2049.65</v>
      </c>
      <c r="G602" s="36">
        <v>2138.63</v>
      </c>
      <c r="H602" s="36">
        <v>2145.5700000000002</v>
      </c>
      <c r="I602" s="36">
        <v>2182.41</v>
      </c>
      <c r="J602" s="36">
        <v>2239.5300000000002</v>
      </c>
      <c r="K602" s="36">
        <v>2286.6</v>
      </c>
      <c r="L602" s="36">
        <v>2359.79</v>
      </c>
      <c r="M602" s="36">
        <v>2274.35</v>
      </c>
      <c r="N602" s="36">
        <v>2286.16</v>
      </c>
      <c r="O602" s="36">
        <v>2276.77</v>
      </c>
      <c r="P602" s="36">
        <v>2246.7399999999998</v>
      </c>
      <c r="Q602" s="36">
        <v>2265.9699999999998</v>
      </c>
      <c r="R602" s="36">
        <v>2259.81</v>
      </c>
      <c r="S602" s="36">
        <v>2271.84</v>
      </c>
      <c r="T602" s="36">
        <v>2248.41</v>
      </c>
      <c r="U602" s="36">
        <v>2234.9699999999998</v>
      </c>
      <c r="V602" s="36">
        <v>2225.0700000000002</v>
      </c>
      <c r="W602" s="36">
        <v>2161</v>
      </c>
      <c r="X602" s="36">
        <v>2143.5</v>
      </c>
      <c r="Y602" s="36">
        <v>2045.61</v>
      </c>
      <c r="Z602" s="36">
        <v>1955.58</v>
      </c>
    </row>
    <row r="603" spans="2:26" x14ac:dyDescent="0.3">
      <c r="B603" s="35">
        <v>15</v>
      </c>
      <c r="C603" s="36">
        <v>2070.61</v>
      </c>
      <c r="D603" s="36">
        <v>1991.61</v>
      </c>
      <c r="E603" s="36">
        <v>2128.64</v>
      </c>
      <c r="F603" s="36">
        <v>2149.41</v>
      </c>
      <c r="G603" s="36">
        <v>2158.69</v>
      </c>
      <c r="H603" s="36">
        <v>2159.83</v>
      </c>
      <c r="I603" s="36">
        <v>2162.06</v>
      </c>
      <c r="J603" s="36">
        <v>2345.21</v>
      </c>
      <c r="K603" s="36">
        <v>2352.12</v>
      </c>
      <c r="L603" s="36">
        <v>2361.9899999999998</v>
      </c>
      <c r="M603" s="36">
        <v>2354.46</v>
      </c>
      <c r="N603" s="36">
        <v>2354.75</v>
      </c>
      <c r="O603" s="36">
        <v>2210.0700000000002</v>
      </c>
      <c r="P603" s="36">
        <v>2191.5700000000002</v>
      </c>
      <c r="Q603" s="36">
        <v>2153.46</v>
      </c>
      <c r="R603" s="36">
        <v>2151.98</v>
      </c>
      <c r="S603" s="36">
        <v>2155.25</v>
      </c>
      <c r="T603" s="36">
        <v>2156.48</v>
      </c>
      <c r="U603" s="36">
        <v>2164.96</v>
      </c>
      <c r="V603" s="36">
        <v>2131.83</v>
      </c>
      <c r="W603" s="36">
        <v>2124.98</v>
      </c>
      <c r="X603" s="36">
        <v>2124.4899999999998</v>
      </c>
      <c r="Y603" s="36">
        <v>2129.64</v>
      </c>
      <c r="Z603" s="36">
        <v>2124.19</v>
      </c>
    </row>
    <row r="604" spans="2:26" x14ac:dyDescent="0.3">
      <c r="B604" s="35">
        <v>16</v>
      </c>
      <c r="C604" s="36">
        <v>2069.96</v>
      </c>
      <c r="D604" s="36">
        <v>1995.07</v>
      </c>
      <c r="E604" s="36">
        <v>1991.45</v>
      </c>
      <c r="F604" s="36">
        <v>1989.92</v>
      </c>
      <c r="G604" s="36">
        <v>2056.48</v>
      </c>
      <c r="H604" s="36">
        <v>2057.92</v>
      </c>
      <c r="I604" s="36">
        <v>2059.42</v>
      </c>
      <c r="J604" s="36">
        <v>2144.15</v>
      </c>
      <c r="K604" s="36">
        <v>2137.75</v>
      </c>
      <c r="L604" s="36">
        <v>2152.65</v>
      </c>
      <c r="M604" s="36">
        <v>2145.5100000000002</v>
      </c>
      <c r="N604" s="36">
        <v>2138.63</v>
      </c>
      <c r="O604" s="36">
        <v>2143.7800000000002</v>
      </c>
      <c r="P604" s="36">
        <v>2134.6799999999998</v>
      </c>
      <c r="Q604" s="36">
        <v>2135.25</v>
      </c>
      <c r="R604" s="36">
        <v>2135.1799999999998</v>
      </c>
      <c r="S604" s="36">
        <v>2138.65</v>
      </c>
      <c r="T604" s="36">
        <v>2142.2399999999998</v>
      </c>
      <c r="U604" s="36">
        <v>2189.0100000000002</v>
      </c>
      <c r="V604" s="36">
        <v>2133.4</v>
      </c>
      <c r="W604" s="36">
        <v>2108.84</v>
      </c>
      <c r="X604" s="36">
        <v>2106.59</v>
      </c>
      <c r="Y604" s="36">
        <v>2062.2600000000002</v>
      </c>
      <c r="Z604" s="36">
        <v>1955.43</v>
      </c>
    </row>
    <row r="605" spans="2:26" x14ac:dyDescent="0.3">
      <c r="B605" s="35">
        <v>17</v>
      </c>
      <c r="C605" s="36">
        <v>1994.54</v>
      </c>
      <c r="D605" s="36">
        <v>2069.35</v>
      </c>
      <c r="E605" s="36">
        <v>2076.4499999999998</v>
      </c>
      <c r="F605" s="36">
        <v>2142.85</v>
      </c>
      <c r="G605" s="36">
        <v>2185.36</v>
      </c>
      <c r="H605" s="36">
        <v>2177.23</v>
      </c>
      <c r="I605" s="36">
        <v>2151.81</v>
      </c>
      <c r="J605" s="36">
        <v>2149.59</v>
      </c>
      <c r="K605" s="36">
        <v>2179.13</v>
      </c>
      <c r="L605" s="36">
        <v>2210.58</v>
      </c>
      <c r="M605" s="36">
        <v>2196.63</v>
      </c>
      <c r="N605" s="36">
        <v>2183.17</v>
      </c>
      <c r="O605" s="36">
        <v>2137.92</v>
      </c>
      <c r="P605" s="36">
        <v>2132.4899999999998</v>
      </c>
      <c r="Q605" s="36">
        <v>2134.88</v>
      </c>
      <c r="R605" s="36">
        <v>2135.6</v>
      </c>
      <c r="S605" s="36">
        <v>2136.39</v>
      </c>
      <c r="T605" s="36">
        <v>2178.65</v>
      </c>
      <c r="U605" s="36">
        <v>2187.09</v>
      </c>
      <c r="V605" s="36">
        <v>2154.14</v>
      </c>
      <c r="W605" s="36">
        <v>2099.19</v>
      </c>
      <c r="X605" s="36">
        <v>2096.98</v>
      </c>
      <c r="Y605" s="36">
        <v>2076.89</v>
      </c>
      <c r="Z605" s="36">
        <v>1976.14</v>
      </c>
    </row>
    <row r="606" spans="2:26" x14ac:dyDescent="0.3">
      <c r="B606" s="35">
        <v>18</v>
      </c>
      <c r="C606" s="36">
        <v>2062.88</v>
      </c>
      <c r="D606" s="36">
        <v>2072.79</v>
      </c>
      <c r="E606" s="36">
        <v>2121.35</v>
      </c>
      <c r="F606" s="36">
        <v>2128.71</v>
      </c>
      <c r="G606" s="36">
        <v>2139.41</v>
      </c>
      <c r="H606" s="36">
        <v>2165.08</v>
      </c>
      <c r="I606" s="36">
        <v>2145.9899999999998</v>
      </c>
      <c r="J606" s="36">
        <v>2151.8200000000002</v>
      </c>
      <c r="K606" s="36">
        <v>2177.1999999999998</v>
      </c>
      <c r="L606" s="36">
        <v>2183.1999999999998</v>
      </c>
      <c r="M606" s="36">
        <v>2184.06</v>
      </c>
      <c r="N606" s="36">
        <v>2212.02</v>
      </c>
      <c r="O606" s="36">
        <v>2189.4299999999998</v>
      </c>
      <c r="P606" s="36">
        <v>2194.04</v>
      </c>
      <c r="Q606" s="36">
        <v>2130.6</v>
      </c>
      <c r="R606" s="36">
        <v>2128.7600000000002</v>
      </c>
      <c r="S606" s="36">
        <v>2138.46</v>
      </c>
      <c r="T606" s="36">
        <v>2148.54</v>
      </c>
      <c r="U606" s="36">
        <v>2181.7399999999998</v>
      </c>
      <c r="V606" s="36">
        <v>2149.4499999999998</v>
      </c>
      <c r="W606" s="36">
        <v>2113.1799999999998</v>
      </c>
      <c r="X606" s="36">
        <v>2099.85</v>
      </c>
      <c r="Y606" s="36">
        <v>2094.2600000000002</v>
      </c>
      <c r="Z606" s="36">
        <v>2045.15</v>
      </c>
    </row>
    <row r="607" spans="2:26" x14ac:dyDescent="0.3">
      <c r="B607" s="35">
        <v>19</v>
      </c>
      <c r="C607" s="36">
        <v>2039.56</v>
      </c>
      <c r="D607" s="36">
        <v>2099.87</v>
      </c>
      <c r="E607" s="36">
        <v>2113.75</v>
      </c>
      <c r="F607" s="36">
        <v>2131.0500000000002</v>
      </c>
      <c r="G607" s="36">
        <v>2145.8200000000002</v>
      </c>
      <c r="H607" s="36">
        <v>2220.73</v>
      </c>
      <c r="I607" s="36">
        <v>2157.0300000000002</v>
      </c>
      <c r="J607" s="36">
        <v>2164.42</v>
      </c>
      <c r="K607" s="36">
        <v>2178.94</v>
      </c>
      <c r="L607" s="36">
        <v>2180.2199999999998</v>
      </c>
      <c r="M607" s="36">
        <v>2173.13</v>
      </c>
      <c r="N607" s="36">
        <v>2198.0700000000002</v>
      </c>
      <c r="O607" s="36">
        <v>2195.9899999999998</v>
      </c>
      <c r="P607" s="36">
        <v>2192.6</v>
      </c>
      <c r="Q607" s="36">
        <v>2136.61</v>
      </c>
      <c r="R607" s="36">
        <v>2127.12</v>
      </c>
      <c r="S607" s="36">
        <v>2135.62</v>
      </c>
      <c r="T607" s="36">
        <v>2153.06</v>
      </c>
      <c r="U607" s="36">
        <v>2216.12</v>
      </c>
      <c r="V607" s="36">
        <v>2135.31</v>
      </c>
      <c r="W607" s="36">
        <v>2101.27</v>
      </c>
      <c r="X607" s="36">
        <v>2099.0700000000002</v>
      </c>
      <c r="Y607" s="36">
        <v>2097.04</v>
      </c>
      <c r="Z607" s="36">
        <v>2052.2800000000002</v>
      </c>
    </row>
    <row r="608" spans="2:26" x14ac:dyDescent="0.3">
      <c r="B608" s="35">
        <v>20</v>
      </c>
      <c r="C608" s="36">
        <v>2099.5700000000002</v>
      </c>
      <c r="D608" s="36">
        <v>2099.91</v>
      </c>
      <c r="E608" s="36">
        <v>2119.81</v>
      </c>
      <c r="F608" s="36">
        <v>2198.38</v>
      </c>
      <c r="G608" s="36">
        <v>2182.13</v>
      </c>
      <c r="H608" s="36">
        <v>2219.1999999999998</v>
      </c>
      <c r="I608" s="36">
        <v>2145.0300000000002</v>
      </c>
      <c r="J608" s="36">
        <v>2147.71</v>
      </c>
      <c r="K608" s="36">
        <v>2194.1799999999998</v>
      </c>
      <c r="L608" s="36">
        <v>2230.33</v>
      </c>
      <c r="M608" s="36">
        <v>2208.04</v>
      </c>
      <c r="N608" s="36">
        <v>2191.96</v>
      </c>
      <c r="O608" s="36">
        <v>2157.4499999999998</v>
      </c>
      <c r="P608" s="36">
        <v>2132.23</v>
      </c>
      <c r="Q608" s="36">
        <v>2122.8200000000002</v>
      </c>
      <c r="R608" s="36">
        <v>2119.29</v>
      </c>
      <c r="S608" s="36">
        <v>2123.87</v>
      </c>
      <c r="T608" s="36">
        <v>2171.2399999999998</v>
      </c>
      <c r="U608" s="36">
        <v>2218.5</v>
      </c>
      <c r="V608" s="36">
        <v>2159.9699999999998</v>
      </c>
      <c r="W608" s="36">
        <v>2115.71</v>
      </c>
      <c r="X608" s="36">
        <v>2093.0700000000002</v>
      </c>
      <c r="Y608" s="36">
        <v>2090.44</v>
      </c>
      <c r="Z608" s="36">
        <v>2094.56</v>
      </c>
    </row>
    <row r="609" spans="2:26" x14ac:dyDescent="0.3">
      <c r="B609" s="35">
        <v>21</v>
      </c>
      <c r="C609" s="36">
        <v>2078.11</v>
      </c>
      <c r="D609" s="36">
        <v>2080.73</v>
      </c>
      <c r="E609" s="36">
        <v>2091.3200000000002</v>
      </c>
      <c r="F609" s="36">
        <v>2130.6</v>
      </c>
      <c r="G609" s="36">
        <v>2116.69</v>
      </c>
      <c r="H609" s="36">
        <v>2155.5700000000002</v>
      </c>
      <c r="I609" s="36">
        <v>2114.5500000000002</v>
      </c>
      <c r="J609" s="36">
        <v>2122.2800000000002</v>
      </c>
      <c r="K609" s="36">
        <v>2167.75</v>
      </c>
      <c r="L609" s="36">
        <v>2187.4</v>
      </c>
      <c r="M609" s="36">
        <v>2190.6799999999998</v>
      </c>
      <c r="N609" s="36">
        <v>2175.71</v>
      </c>
      <c r="O609" s="36">
        <v>2149.13</v>
      </c>
      <c r="P609" s="36">
        <v>2109.8000000000002</v>
      </c>
      <c r="Q609" s="36">
        <v>2086.96</v>
      </c>
      <c r="R609" s="36">
        <v>2086.8000000000002</v>
      </c>
      <c r="S609" s="36">
        <v>2097.33</v>
      </c>
      <c r="T609" s="36">
        <v>2132.96</v>
      </c>
      <c r="U609" s="36">
        <v>2129.38</v>
      </c>
      <c r="V609" s="36">
        <v>2111.56</v>
      </c>
      <c r="W609" s="36">
        <v>2108.08</v>
      </c>
      <c r="X609" s="36">
        <v>2104.8000000000002</v>
      </c>
      <c r="Y609" s="36">
        <v>2100.36</v>
      </c>
      <c r="Z609" s="36">
        <v>2104.21</v>
      </c>
    </row>
    <row r="610" spans="2:26" x14ac:dyDescent="0.3">
      <c r="B610" s="35">
        <v>22</v>
      </c>
      <c r="C610" s="36">
        <v>2140.5300000000002</v>
      </c>
      <c r="D610" s="36">
        <v>2093.42</v>
      </c>
      <c r="E610" s="36">
        <v>2117.92</v>
      </c>
      <c r="F610" s="36">
        <v>2160</v>
      </c>
      <c r="G610" s="36">
        <v>2142.56</v>
      </c>
      <c r="H610" s="36">
        <v>2168.4899999999998</v>
      </c>
      <c r="I610" s="36">
        <v>2180.96</v>
      </c>
      <c r="J610" s="36">
        <v>2211.29</v>
      </c>
      <c r="K610" s="36">
        <v>2336.54</v>
      </c>
      <c r="L610" s="36">
        <v>2334.86</v>
      </c>
      <c r="M610" s="36">
        <v>2331.29</v>
      </c>
      <c r="N610" s="36">
        <v>2325.23</v>
      </c>
      <c r="O610" s="36">
        <v>2333.52</v>
      </c>
      <c r="P610" s="36">
        <v>2344.96</v>
      </c>
      <c r="Q610" s="36">
        <v>2350.34</v>
      </c>
      <c r="R610" s="36">
        <v>2352.14</v>
      </c>
      <c r="S610" s="36">
        <v>2742.83</v>
      </c>
      <c r="T610" s="36">
        <v>2748.76</v>
      </c>
      <c r="U610" s="36">
        <v>2356.0300000000002</v>
      </c>
      <c r="V610" s="36">
        <v>2323.0300000000002</v>
      </c>
      <c r="W610" s="36">
        <v>2301.0300000000002</v>
      </c>
      <c r="X610" s="36">
        <v>2245.91</v>
      </c>
      <c r="Y610" s="36">
        <v>2156.2800000000002</v>
      </c>
      <c r="Z610" s="36">
        <v>2133.81</v>
      </c>
    </row>
    <row r="611" spans="2:26" x14ac:dyDescent="0.3">
      <c r="B611" s="35">
        <v>23</v>
      </c>
      <c r="C611" s="36">
        <v>1960.12</v>
      </c>
      <c r="D611" s="36">
        <v>1931.25</v>
      </c>
      <c r="E611" s="36">
        <v>1943.08</v>
      </c>
      <c r="F611" s="36">
        <v>1959.74</v>
      </c>
      <c r="G611" s="36">
        <v>1958.23</v>
      </c>
      <c r="H611" s="36">
        <v>1990.5</v>
      </c>
      <c r="I611" s="36">
        <v>2009.8</v>
      </c>
      <c r="J611" s="36">
        <v>2001.27</v>
      </c>
      <c r="K611" s="36">
        <v>2096.61</v>
      </c>
      <c r="L611" s="36">
        <v>2135.2199999999998</v>
      </c>
      <c r="M611" s="36">
        <v>2133.31</v>
      </c>
      <c r="N611" s="36">
        <v>2127.89</v>
      </c>
      <c r="O611" s="36">
        <v>2111.35</v>
      </c>
      <c r="P611" s="36">
        <v>2102.33</v>
      </c>
      <c r="Q611" s="36">
        <v>2105.44</v>
      </c>
      <c r="R611" s="36">
        <v>2110.1999999999998</v>
      </c>
      <c r="S611" s="36">
        <v>2108.98</v>
      </c>
      <c r="T611" s="36">
        <v>2133.13</v>
      </c>
      <c r="U611" s="36">
        <v>2184.5100000000002</v>
      </c>
      <c r="V611" s="36">
        <v>2145.06</v>
      </c>
      <c r="W611" s="36">
        <v>2104.77</v>
      </c>
      <c r="X611" s="36">
        <v>2069.96</v>
      </c>
      <c r="Y611" s="36">
        <v>1994.98</v>
      </c>
      <c r="Z611" s="36">
        <v>1927.72</v>
      </c>
    </row>
    <row r="612" spans="2:26" x14ac:dyDescent="0.3">
      <c r="B612" s="35">
        <v>24</v>
      </c>
      <c r="C612" s="36">
        <v>2052.12</v>
      </c>
      <c r="D612" s="36">
        <v>2085.75</v>
      </c>
      <c r="E612" s="36">
        <v>2120.1999999999998</v>
      </c>
      <c r="F612" s="36">
        <v>2147.14</v>
      </c>
      <c r="G612" s="36">
        <v>2146.5700000000002</v>
      </c>
      <c r="H612" s="36">
        <v>2148.1</v>
      </c>
      <c r="I612" s="36">
        <v>2147.44</v>
      </c>
      <c r="J612" s="36">
        <v>2167.36</v>
      </c>
      <c r="K612" s="36">
        <v>2169.14</v>
      </c>
      <c r="L612" s="36">
        <v>2170.12</v>
      </c>
      <c r="M612" s="36">
        <v>2169.81</v>
      </c>
      <c r="N612" s="36">
        <v>2166.13</v>
      </c>
      <c r="O612" s="36">
        <v>2159.94</v>
      </c>
      <c r="P612" s="36">
        <v>2150.71</v>
      </c>
      <c r="Q612" s="36">
        <v>2135.08</v>
      </c>
      <c r="R612" s="36">
        <v>2127.06</v>
      </c>
      <c r="S612" s="36">
        <v>2125.06</v>
      </c>
      <c r="T612" s="36">
        <v>2123.2600000000002</v>
      </c>
      <c r="U612" s="36">
        <v>2124.1999999999998</v>
      </c>
      <c r="V612" s="36">
        <v>2108.54</v>
      </c>
      <c r="W612" s="36">
        <v>2106.04</v>
      </c>
      <c r="X612" s="36">
        <v>2110.5300000000002</v>
      </c>
      <c r="Y612" s="36">
        <v>2060.77</v>
      </c>
      <c r="Z612" s="36">
        <v>1987.5</v>
      </c>
    </row>
    <row r="613" spans="2:26" x14ac:dyDescent="0.3">
      <c r="B613" s="35">
        <v>25</v>
      </c>
      <c r="C613" s="36">
        <v>1932.66</v>
      </c>
      <c r="D613" s="36">
        <v>1945.03</v>
      </c>
      <c r="E613" s="36">
        <v>1991.48</v>
      </c>
      <c r="F613" s="36">
        <v>2097.58</v>
      </c>
      <c r="G613" s="36">
        <v>2108.2800000000002</v>
      </c>
      <c r="H613" s="36">
        <v>2144.61</v>
      </c>
      <c r="I613" s="36">
        <v>2142.0100000000002</v>
      </c>
      <c r="J613" s="36">
        <v>2150.9899999999998</v>
      </c>
      <c r="K613" s="36">
        <v>2155.86</v>
      </c>
      <c r="L613" s="36">
        <v>2162.3000000000002</v>
      </c>
      <c r="M613" s="36">
        <v>2164.66</v>
      </c>
      <c r="N613" s="36">
        <v>2164.3000000000002</v>
      </c>
      <c r="O613" s="36">
        <v>2156.08</v>
      </c>
      <c r="P613" s="36">
        <v>2146.87</v>
      </c>
      <c r="Q613" s="36">
        <v>2131.3000000000002</v>
      </c>
      <c r="R613" s="36">
        <v>2128.31</v>
      </c>
      <c r="S613" s="36">
        <v>2130.92</v>
      </c>
      <c r="T613" s="36">
        <v>2132.2399999999998</v>
      </c>
      <c r="U613" s="36">
        <v>2128.37</v>
      </c>
      <c r="V613" s="36">
        <v>2141.23</v>
      </c>
      <c r="W613" s="36">
        <v>2101.34</v>
      </c>
      <c r="X613" s="36">
        <v>2098.0500000000002</v>
      </c>
      <c r="Y613" s="36">
        <v>2043.73</v>
      </c>
      <c r="Z613" s="36">
        <v>1974.15</v>
      </c>
    </row>
    <row r="614" spans="2:26" x14ac:dyDescent="0.3">
      <c r="B614" s="35">
        <v>26</v>
      </c>
      <c r="C614" s="36">
        <v>1943.12</v>
      </c>
      <c r="D614" s="36">
        <v>1934.5</v>
      </c>
      <c r="E614" s="36">
        <v>1985.48</v>
      </c>
      <c r="F614" s="36">
        <v>2060.3200000000002</v>
      </c>
      <c r="G614" s="36">
        <v>2060.1799999999998</v>
      </c>
      <c r="H614" s="36">
        <v>2101.13</v>
      </c>
      <c r="I614" s="36">
        <v>2123.4499999999998</v>
      </c>
      <c r="J614" s="36">
        <v>2132.4899999999998</v>
      </c>
      <c r="K614" s="36">
        <v>2134.8200000000002</v>
      </c>
      <c r="L614" s="36">
        <v>2378.37</v>
      </c>
      <c r="M614" s="36">
        <v>2362.87</v>
      </c>
      <c r="N614" s="36">
        <v>2130.46</v>
      </c>
      <c r="O614" s="36">
        <v>2126.1</v>
      </c>
      <c r="P614" s="36">
        <v>2129.6999999999998</v>
      </c>
      <c r="Q614" s="36">
        <v>2123.71</v>
      </c>
      <c r="R614" s="36">
        <v>2118.38</v>
      </c>
      <c r="S614" s="36">
        <v>2119.6999999999998</v>
      </c>
      <c r="T614" s="36">
        <v>2124.98</v>
      </c>
      <c r="U614" s="36">
        <v>2122.92</v>
      </c>
      <c r="V614" s="36">
        <v>2106.65</v>
      </c>
      <c r="W614" s="36">
        <v>2074.62</v>
      </c>
      <c r="X614" s="36">
        <v>2062.8200000000002</v>
      </c>
      <c r="Y614" s="36">
        <v>2011.26</v>
      </c>
      <c r="Z614" s="36">
        <v>1934.41</v>
      </c>
    </row>
    <row r="615" spans="2:26" x14ac:dyDescent="0.3">
      <c r="B615" s="35">
        <v>27</v>
      </c>
      <c r="C615" s="36">
        <v>1892.92</v>
      </c>
      <c r="D615" s="36">
        <v>1855.34</v>
      </c>
      <c r="E615" s="36">
        <v>1905.03</v>
      </c>
      <c r="F615" s="36">
        <v>1960.72</v>
      </c>
      <c r="G615" s="36">
        <v>1950.97</v>
      </c>
      <c r="H615" s="36">
        <v>1985.73</v>
      </c>
      <c r="I615" s="36">
        <v>2048.0100000000002</v>
      </c>
      <c r="J615" s="36">
        <v>2064.06</v>
      </c>
      <c r="K615" s="36">
        <v>2153.88</v>
      </c>
      <c r="L615" s="36">
        <v>2156.5300000000002</v>
      </c>
      <c r="M615" s="36">
        <v>2157.64</v>
      </c>
      <c r="N615" s="36">
        <v>2157.81</v>
      </c>
      <c r="O615" s="36">
        <v>2150</v>
      </c>
      <c r="P615" s="36">
        <v>2144.71</v>
      </c>
      <c r="Q615" s="36">
        <v>2091.16</v>
      </c>
      <c r="R615" s="36">
        <v>2103.25</v>
      </c>
      <c r="S615" s="36">
        <v>2111.31</v>
      </c>
      <c r="T615" s="36">
        <v>2117.44</v>
      </c>
      <c r="U615" s="36">
        <v>2108.29</v>
      </c>
      <c r="V615" s="36">
        <v>2046.13</v>
      </c>
      <c r="W615" s="36">
        <v>1995.64</v>
      </c>
      <c r="X615" s="36">
        <v>1976.74</v>
      </c>
      <c r="Y615" s="36">
        <v>1932.41</v>
      </c>
      <c r="Z615" s="36">
        <v>1851.81</v>
      </c>
    </row>
    <row r="616" spans="2:26" x14ac:dyDescent="0.3">
      <c r="B616" s="35">
        <v>28</v>
      </c>
      <c r="C616" s="36">
        <v>1876.29</v>
      </c>
      <c r="D616" s="36">
        <v>1832.26</v>
      </c>
      <c r="E616" s="36">
        <v>1877.18</v>
      </c>
      <c r="F616" s="36">
        <v>1940.65</v>
      </c>
      <c r="G616" s="36">
        <v>1946.47</v>
      </c>
      <c r="H616" s="36">
        <v>1992.45</v>
      </c>
      <c r="I616" s="36">
        <v>2069.9699999999998</v>
      </c>
      <c r="J616" s="36">
        <v>2087.0300000000002</v>
      </c>
      <c r="K616" s="36">
        <v>2173.9299999999998</v>
      </c>
      <c r="L616" s="36">
        <v>2197.12</v>
      </c>
      <c r="M616" s="36">
        <v>2203.46</v>
      </c>
      <c r="N616" s="36">
        <v>2140.7800000000002</v>
      </c>
      <c r="O616" s="36">
        <v>2178.16</v>
      </c>
      <c r="P616" s="36">
        <v>2140.27</v>
      </c>
      <c r="Q616" s="36">
        <v>2112.83</v>
      </c>
      <c r="R616" s="36">
        <v>2110.1799999999998</v>
      </c>
      <c r="S616" s="36">
        <v>2111.0700000000002</v>
      </c>
      <c r="T616" s="36">
        <v>2105.73</v>
      </c>
      <c r="U616" s="36">
        <v>2145.38</v>
      </c>
      <c r="V616" s="36">
        <v>2091.39</v>
      </c>
      <c r="W616" s="36">
        <v>2047.48</v>
      </c>
      <c r="X616" s="36">
        <v>2032.75</v>
      </c>
      <c r="Y616" s="36">
        <v>2027.4</v>
      </c>
      <c r="Z616" s="36">
        <v>1996.88</v>
      </c>
    </row>
    <row r="617" spans="2:26" x14ac:dyDescent="0.3">
      <c r="B617" s="35">
        <v>29</v>
      </c>
      <c r="C617" s="36">
        <v>2088.0100000000002</v>
      </c>
      <c r="D617" s="36">
        <v>2092.9899999999998</v>
      </c>
      <c r="E617" s="36">
        <v>2103.96</v>
      </c>
      <c r="F617" s="36">
        <v>2114.7199999999998</v>
      </c>
      <c r="G617" s="36">
        <v>2120.61</v>
      </c>
      <c r="H617" s="36">
        <v>2123.5300000000002</v>
      </c>
      <c r="I617" s="36">
        <v>2116.0300000000002</v>
      </c>
      <c r="J617" s="36">
        <v>2111.5100000000002</v>
      </c>
      <c r="K617" s="36">
        <v>2302.46</v>
      </c>
      <c r="L617" s="36">
        <v>2286.5300000000002</v>
      </c>
      <c r="M617" s="36">
        <v>2277.23</v>
      </c>
      <c r="N617" s="36">
        <v>2278.46</v>
      </c>
      <c r="O617" s="36">
        <v>2285.92</v>
      </c>
      <c r="P617" s="36">
        <v>2289.31</v>
      </c>
      <c r="Q617" s="36">
        <v>2276.15</v>
      </c>
      <c r="R617" s="36">
        <v>2282.41</v>
      </c>
      <c r="S617" s="36">
        <v>2287.2800000000002</v>
      </c>
      <c r="T617" s="36">
        <v>2296.12</v>
      </c>
      <c r="U617" s="36">
        <v>2304.08</v>
      </c>
      <c r="V617" s="36">
        <v>2277.0100000000002</v>
      </c>
      <c r="W617" s="36">
        <v>2155.65</v>
      </c>
      <c r="X617" s="36">
        <v>2148.38</v>
      </c>
      <c r="Y617" s="36">
        <v>2085.77</v>
      </c>
      <c r="Z617" s="36">
        <v>2087.54</v>
      </c>
    </row>
    <row r="618" spans="2:26" ht="16.5" customHeight="1" x14ac:dyDescent="0.3">
      <c r="B618" s="35">
        <v>30</v>
      </c>
      <c r="C618" s="36">
        <v>2106.84</v>
      </c>
      <c r="D618" s="36">
        <v>2115.19</v>
      </c>
      <c r="E618" s="36">
        <v>2129.0300000000002</v>
      </c>
      <c r="F618" s="36">
        <v>2135.2800000000002</v>
      </c>
      <c r="G618" s="36">
        <v>2138.91</v>
      </c>
      <c r="H618" s="36">
        <v>2146.87</v>
      </c>
      <c r="I618" s="36">
        <v>2140.88</v>
      </c>
      <c r="J618" s="36">
        <v>2131.54</v>
      </c>
      <c r="K618" s="36">
        <v>2353.91</v>
      </c>
      <c r="L618" s="36">
        <v>2337.86</v>
      </c>
      <c r="M618" s="36">
        <v>2330.6</v>
      </c>
      <c r="N618" s="36">
        <v>2330.6799999999998</v>
      </c>
      <c r="O618" s="36">
        <v>2338.52</v>
      </c>
      <c r="P618" s="36">
        <v>2342.14</v>
      </c>
      <c r="Q618" s="36">
        <v>2336.91</v>
      </c>
      <c r="R618" s="36">
        <v>2334.23</v>
      </c>
      <c r="S618" s="36">
        <v>2339.6</v>
      </c>
      <c r="T618" s="36">
        <v>2333.34</v>
      </c>
      <c r="U618" s="36">
        <v>2335.41</v>
      </c>
      <c r="V618" s="36">
        <v>2302.46</v>
      </c>
      <c r="W618" s="36">
        <v>2296.16</v>
      </c>
      <c r="X618" s="36">
        <v>2295.38</v>
      </c>
      <c r="Y618" s="36">
        <v>2132.15</v>
      </c>
      <c r="Z618" s="36">
        <v>2109.4499999999998</v>
      </c>
    </row>
    <row r="619" spans="2:26" hidden="1" x14ac:dyDescent="0.3">
      <c r="B619" s="38">
        <v>31</v>
      </c>
      <c r="C619" s="36" t="e">
        <v>#N/A</v>
      </c>
      <c r="D619" s="36" t="e">
        <v>#N/A</v>
      </c>
      <c r="E619" s="36" t="e">
        <v>#N/A</v>
      </c>
      <c r="F619" s="36" t="e">
        <v>#N/A</v>
      </c>
      <c r="G619" s="36" t="e">
        <v>#N/A</v>
      </c>
      <c r="H619" s="36" t="e">
        <v>#N/A</v>
      </c>
      <c r="I619" s="36" t="e">
        <v>#N/A</v>
      </c>
      <c r="J619" s="36" t="e">
        <v>#N/A</v>
      </c>
      <c r="K619" s="36" t="e">
        <v>#N/A</v>
      </c>
      <c r="L619" s="36" t="e">
        <v>#N/A</v>
      </c>
      <c r="M619" s="36" t="e">
        <v>#N/A</v>
      </c>
      <c r="N619" s="36" t="e">
        <v>#N/A</v>
      </c>
      <c r="O619" s="36" t="e">
        <v>#N/A</v>
      </c>
      <c r="P619" s="36" t="e">
        <v>#N/A</v>
      </c>
      <c r="Q619" s="36" t="e">
        <v>#N/A</v>
      </c>
      <c r="R619" s="36" t="e">
        <v>#N/A</v>
      </c>
      <c r="S619" s="36" t="e">
        <v>#N/A</v>
      </c>
      <c r="T619" s="36" t="e">
        <v>#N/A</v>
      </c>
      <c r="U619" s="36" t="e">
        <v>#N/A</v>
      </c>
      <c r="V619" s="36" t="e">
        <v>#N/A</v>
      </c>
      <c r="W619" s="36" t="e">
        <v>#N/A</v>
      </c>
      <c r="X619" s="36" t="e">
        <v>#N/A</v>
      </c>
      <c r="Y619" s="36" t="e">
        <v>#N/A</v>
      </c>
      <c r="Z619" s="36" t="e">
        <v>#N/A</v>
      </c>
    </row>
    <row r="620" spans="2:26" x14ac:dyDescent="0.3">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2:26" x14ac:dyDescent="0.3">
      <c r="B621" s="49" t="s">
        <v>67</v>
      </c>
      <c r="C621" s="158" t="s">
        <v>68</v>
      </c>
      <c r="D621" s="159"/>
      <c r="E621" s="159"/>
      <c r="F621" s="159"/>
      <c r="G621" s="159"/>
      <c r="H621" s="159"/>
      <c r="I621" s="159"/>
      <c r="J621" s="159"/>
      <c r="K621" s="159"/>
      <c r="L621" s="159"/>
      <c r="M621" s="159"/>
      <c r="N621" s="159"/>
      <c r="O621" s="159"/>
      <c r="P621" s="159"/>
      <c r="Q621" s="159"/>
      <c r="R621" s="159"/>
      <c r="S621" s="159"/>
      <c r="T621" s="159"/>
      <c r="U621" s="159"/>
      <c r="V621" s="159"/>
      <c r="W621" s="159"/>
      <c r="X621" s="159"/>
      <c r="Y621" s="159"/>
      <c r="Z621" s="160"/>
    </row>
    <row r="622" spans="2:26" x14ac:dyDescent="0.3">
      <c r="B622" s="124"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125"/>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126"/>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1925.71</v>
      </c>
      <c r="D625" s="36">
        <v>1885.51</v>
      </c>
      <c r="E625" s="36">
        <v>1875.67</v>
      </c>
      <c r="F625" s="36">
        <v>1876.86</v>
      </c>
      <c r="G625" s="36">
        <v>1878.19</v>
      </c>
      <c r="H625" s="36">
        <v>1899.71</v>
      </c>
      <c r="I625" s="36">
        <v>1937.55</v>
      </c>
      <c r="J625" s="36">
        <v>2021.19</v>
      </c>
      <c r="K625" s="36">
        <v>2018.2</v>
      </c>
      <c r="L625" s="36">
        <v>2014.92</v>
      </c>
      <c r="M625" s="36">
        <v>2011.93</v>
      </c>
      <c r="N625" s="36">
        <v>2006.57</v>
      </c>
      <c r="O625" s="36">
        <v>2034.77</v>
      </c>
      <c r="P625" s="36">
        <v>2027.87</v>
      </c>
      <c r="Q625" s="36">
        <v>2021.18</v>
      </c>
      <c r="R625" s="36">
        <v>2035.05</v>
      </c>
      <c r="S625" s="36">
        <v>2044.43</v>
      </c>
      <c r="T625" s="36">
        <v>2064.4899999999998</v>
      </c>
      <c r="U625" s="36">
        <v>2077.14</v>
      </c>
      <c r="V625" s="36">
        <v>2056.9699999999998</v>
      </c>
      <c r="W625" s="36">
        <v>2052.4899999999998</v>
      </c>
      <c r="X625" s="36">
        <v>2065.89</v>
      </c>
      <c r="Y625" s="36">
        <v>2021.12</v>
      </c>
      <c r="Z625" s="36">
        <v>1961.3</v>
      </c>
    </row>
    <row r="626" spans="2:26" x14ac:dyDescent="0.3">
      <c r="B626" s="35">
        <v>2</v>
      </c>
      <c r="C626" s="36">
        <v>1850.39</v>
      </c>
      <c r="D626" s="36">
        <v>1829.64</v>
      </c>
      <c r="E626" s="36">
        <v>1796.37</v>
      </c>
      <c r="F626" s="36">
        <v>1775.5</v>
      </c>
      <c r="G626" s="36">
        <v>1791.44</v>
      </c>
      <c r="H626" s="36">
        <v>1836.81</v>
      </c>
      <c r="I626" s="36">
        <v>1844.5</v>
      </c>
      <c r="J626" s="36">
        <v>1859.42</v>
      </c>
      <c r="K626" s="36">
        <v>1945.66</v>
      </c>
      <c r="L626" s="36">
        <v>1953.18</v>
      </c>
      <c r="M626" s="36">
        <v>1953.6</v>
      </c>
      <c r="N626" s="36">
        <v>1950.7</v>
      </c>
      <c r="O626" s="36">
        <v>1942.24</v>
      </c>
      <c r="P626" s="36">
        <v>1951.06</v>
      </c>
      <c r="Q626" s="36">
        <v>1953.19</v>
      </c>
      <c r="R626" s="36">
        <v>1962.24</v>
      </c>
      <c r="S626" s="36">
        <v>1988.59</v>
      </c>
      <c r="T626" s="36">
        <v>1985.98</v>
      </c>
      <c r="U626" s="36">
        <v>2027.07</v>
      </c>
      <c r="V626" s="36">
        <v>1985.19</v>
      </c>
      <c r="W626" s="36">
        <v>1973.85</v>
      </c>
      <c r="X626" s="36">
        <v>1933.66</v>
      </c>
      <c r="Y626" s="36">
        <v>1884.56</v>
      </c>
      <c r="Z626" s="36">
        <v>1855.98</v>
      </c>
    </row>
    <row r="627" spans="2:26" x14ac:dyDescent="0.3">
      <c r="B627" s="35">
        <v>3</v>
      </c>
      <c r="C627" s="36">
        <v>1856.22</v>
      </c>
      <c r="D627" s="36">
        <v>1853.69</v>
      </c>
      <c r="E627" s="36">
        <v>1835.89</v>
      </c>
      <c r="F627" s="36">
        <v>1844.86</v>
      </c>
      <c r="G627" s="36">
        <v>1876.21</v>
      </c>
      <c r="H627" s="36">
        <v>1925.86</v>
      </c>
      <c r="I627" s="36">
        <v>2069.4699999999998</v>
      </c>
      <c r="J627" s="36">
        <v>2108.5</v>
      </c>
      <c r="K627" s="36">
        <v>2102.86</v>
      </c>
      <c r="L627" s="36">
        <v>2104.4499999999998</v>
      </c>
      <c r="M627" s="36">
        <v>2099.4499999999998</v>
      </c>
      <c r="N627" s="36">
        <v>2089.85</v>
      </c>
      <c r="O627" s="36">
        <v>2052.16</v>
      </c>
      <c r="P627" s="36">
        <v>2053.41</v>
      </c>
      <c r="Q627" s="36">
        <v>2063.39</v>
      </c>
      <c r="R627" s="36">
        <v>2059.2199999999998</v>
      </c>
      <c r="S627" s="36">
        <v>2103.21</v>
      </c>
      <c r="T627" s="36">
        <v>2074.3200000000002</v>
      </c>
      <c r="U627" s="36">
        <v>2072.81</v>
      </c>
      <c r="V627" s="36">
        <v>2022.61</v>
      </c>
      <c r="W627" s="36">
        <v>2006.89</v>
      </c>
      <c r="X627" s="36">
        <v>2021.49</v>
      </c>
      <c r="Y627" s="36">
        <v>1968.5</v>
      </c>
      <c r="Z627" s="36">
        <v>1874.46</v>
      </c>
    </row>
    <row r="628" spans="2:26" x14ac:dyDescent="0.3">
      <c r="B628" s="35">
        <v>4</v>
      </c>
      <c r="C628" s="36">
        <v>1763.23</v>
      </c>
      <c r="D628" s="36">
        <v>1758.69</v>
      </c>
      <c r="E628" s="36">
        <v>1753.11</v>
      </c>
      <c r="F628" s="36">
        <v>1767.91</v>
      </c>
      <c r="G628" s="36">
        <v>1806.24</v>
      </c>
      <c r="H628" s="36">
        <v>1793.36</v>
      </c>
      <c r="I628" s="36">
        <v>1901.41</v>
      </c>
      <c r="J628" s="36">
        <v>2103.4899999999998</v>
      </c>
      <c r="K628" s="36">
        <v>2097.9299999999998</v>
      </c>
      <c r="L628" s="36">
        <v>2098.5300000000002</v>
      </c>
      <c r="M628" s="36">
        <v>2059.25</v>
      </c>
      <c r="N628" s="36">
        <v>2056.5</v>
      </c>
      <c r="O628" s="36">
        <v>2049.5700000000002</v>
      </c>
      <c r="P628" s="36">
        <v>1879.1</v>
      </c>
      <c r="Q628" s="36">
        <v>1929.82</v>
      </c>
      <c r="R628" s="36">
        <v>1929.02</v>
      </c>
      <c r="S628" s="36">
        <v>1937.32</v>
      </c>
      <c r="T628" s="36">
        <v>1935.04</v>
      </c>
      <c r="U628" s="36">
        <v>1944.57</v>
      </c>
      <c r="V628" s="36">
        <v>1905.29</v>
      </c>
      <c r="W628" s="36">
        <v>1913.58</v>
      </c>
      <c r="X628" s="36">
        <v>1916.34</v>
      </c>
      <c r="Y628" s="36">
        <v>1848.34</v>
      </c>
      <c r="Z628" s="36">
        <v>1773.56</v>
      </c>
    </row>
    <row r="629" spans="2:26" x14ac:dyDescent="0.3">
      <c r="B629" s="35">
        <v>5</v>
      </c>
      <c r="C629" s="36">
        <v>1814.75</v>
      </c>
      <c r="D629" s="36">
        <v>1809.69</v>
      </c>
      <c r="E629" s="36">
        <v>1802.95</v>
      </c>
      <c r="F629" s="36">
        <v>1812.5</v>
      </c>
      <c r="G629" s="36">
        <v>1842.5</v>
      </c>
      <c r="H629" s="36">
        <v>1901.86</v>
      </c>
      <c r="I629" s="36">
        <v>1928.7</v>
      </c>
      <c r="J629" s="36">
        <v>2029.57</v>
      </c>
      <c r="K629" s="36">
        <v>2110.86</v>
      </c>
      <c r="L629" s="36">
        <v>2112.3200000000002</v>
      </c>
      <c r="M629" s="36">
        <v>2077.98</v>
      </c>
      <c r="N629" s="36">
        <v>2097.6</v>
      </c>
      <c r="O629" s="36">
        <v>2084.4699999999998</v>
      </c>
      <c r="P629" s="36">
        <v>2008.9</v>
      </c>
      <c r="Q629" s="36">
        <v>2095.36</v>
      </c>
      <c r="R629" s="36">
        <v>2020.62</v>
      </c>
      <c r="S629" s="36">
        <v>2041.5</v>
      </c>
      <c r="T629" s="36">
        <v>2042.18</v>
      </c>
      <c r="U629" s="36">
        <v>2049.65</v>
      </c>
      <c r="V629" s="36">
        <v>2034.87</v>
      </c>
      <c r="W629" s="36">
        <v>2025.88</v>
      </c>
      <c r="X629" s="36">
        <v>2009.83</v>
      </c>
      <c r="Y629" s="36">
        <v>1869.68</v>
      </c>
      <c r="Z629" s="36">
        <v>1817.69</v>
      </c>
    </row>
    <row r="630" spans="2:26" x14ac:dyDescent="0.3">
      <c r="B630" s="35">
        <v>6</v>
      </c>
      <c r="C630" s="36">
        <v>1859.13</v>
      </c>
      <c r="D630" s="36">
        <v>1874.91</v>
      </c>
      <c r="E630" s="36">
        <v>1881.54</v>
      </c>
      <c r="F630" s="36">
        <v>1851.42</v>
      </c>
      <c r="G630" s="36">
        <v>1898.4</v>
      </c>
      <c r="H630" s="36">
        <v>1960.12</v>
      </c>
      <c r="I630" s="36">
        <v>2031.17</v>
      </c>
      <c r="J630" s="36">
        <v>2098.69</v>
      </c>
      <c r="K630" s="36">
        <v>2102.48</v>
      </c>
      <c r="L630" s="36">
        <v>2100.3000000000002</v>
      </c>
      <c r="M630" s="36">
        <v>2094.67</v>
      </c>
      <c r="N630" s="36">
        <v>2093.52</v>
      </c>
      <c r="O630" s="36">
        <v>2084.0700000000002</v>
      </c>
      <c r="P630" s="36">
        <v>2085.52</v>
      </c>
      <c r="Q630" s="36">
        <v>2096.2600000000002</v>
      </c>
      <c r="R630" s="36">
        <v>2100.6</v>
      </c>
      <c r="S630" s="36">
        <v>2116.2800000000002</v>
      </c>
      <c r="T630" s="36">
        <v>2116.11</v>
      </c>
      <c r="U630" s="36">
        <v>2120.19</v>
      </c>
      <c r="V630" s="36">
        <v>2105.4699999999998</v>
      </c>
      <c r="W630" s="36">
        <v>2103.12</v>
      </c>
      <c r="X630" s="36">
        <v>2085.8200000000002</v>
      </c>
      <c r="Y630" s="36">
        <v>1949.44</v>
      </c>
      <c r="Z630" s="36">
        <v>1870.29</v>
      </c>
    </row>
    <row r="631" spans="2:26" x14ac:dyDescent="0.3">
      <c r="B631" s="35">
        <v>7</v>
      </c>
      <c r="C631" s="36">
        <v>1845.99</v>
      </c>
      <c r="D631" s="36">
        <v>1830.77</v>
      </c>
      <c r="E631" s="36">
        <v>1852.79</v>
      </c>
      <c r="F631" s="36">
        <v>1872.43</v>
      </c>
      <c r="G631" s="36">
        <v>1905.45</v>
      </c>
      <c r="H631" s="36">
        <v>1962.22</v>
      </c>
      <c r="I631" s="36">
        <v>2064.39</v>
      </c>
      <c r="J631" s="36">
        <v>2118.73</v>
      </c>
      <c r="K631" s="36">
        <v>2124.19</v>
      </c>
      <c r="L631" s="36">
        <v>2144.3200000000002</v>
      </c>
      <c r="M631" s="36">
        <v>2143.7199999999998</v>
      </c>
      <c r="N631" s="36">
        <v>2140.9699999999998</v>
      </c>
      <c r="O631" s="36">
        <v>2131.65</v>
      </c>
      <c r="P631" s="36">
        <v>2134.9499999999998</v>
      </c>
      <c r="Q631" s="36">
        <v>2126.5300000000002</v>
      </c>
      <c r="R631" s="36">
        <v>2109.14</v>
      </c>
      <c r="S631" s="36">
        <v>2108.29</v>
      </c>
      <c r="T631" s="36">
        <v>2102.62</v>
      </c>
      <c r="U631" s="36">
        <v>2108.63</v>
      </c>
      <c r="V631" s="36">
        <v>2102.06</v>
      </c>
      <c r="W631" s="36">
        <v>2085.12</v>
      </c>
      <c r="X631" s="36">
        <v>2054.9699999999998</v>
      </c>
      <c r="Y631" s="36">
        <v>1985.76</v>
      </c>
      <c r="Z631" s="36">
        <v>1902.97</v>
      </c>
    </row>
    <row r="632" spans="2:26" x14ac:dyDescent="0.3">
      <c r="B632" s="35">
        <v>8</v>
      </c>
      <c r="C632" s="36">
        <v>1925.26</v>
      </c>
      <c r="D632" s="36">
        <v>1904.27</v>
      </c>
      <c r="E632" s="36">
        <v>1903.62</v>
      </c>
      <c r="F632" s="36">
        <v>1871.27</v>
      </c>
      <c r="G632" s="36">
        <v>1945.58</v>
      </c>
      <c r="H632" s="36">
        <v>1989.92</v>
      </c>
      <c r="I632" s="36">
        <v>2033.18</v>
      </c>
      <c r="J632" s="36">
        <v>2119.5</v>
      </c>
      <c r="K632" s="36">
        <v>2191.35</v>
      </c>
      <c r="L632" s="36">
        <v>2194.23</v>
      </c>
      <c r="M632" s="36">
        <v>2194.1</v>
      </c>
      <c r="N632" s="36">
        <v>2197.29</v>
      </c>
      <c r="O632" s="36">
        <v>2191.84</v>
      </c>
      <c r="P632" s="36">
        <v>2182.1999999999998</v>
      </c>
      <c r="Q632" s="36">
        <v>2179.5100000000002</v>
      </c>
      <c r="R632" s="36">
        <v>2180.25</v>
      </c>
      <c r="S632" s="36">
        <v>2215.1</v>
      </c>
      <c r="T632" s="36">
        <v>2266.38</v>
      </c>
      <c r="U632" s="36">
        <v>2251.31</v>
      </c>
      <c r="V632" s="36">
        <v>2192.1</v>
      </c>
      <c r="W632" s="36">
        <v>2187.4699999999998</v>
      </c>
      <c r="X632" s="36">
        <v>2143.04</v>
      </c>
      <c r="Y632" s="36">
        <v>2060.08</v>
      </c>
      <c r="Z632" s="36">
        <v>1950.69</v>
      </c>
    </row>
    <row r="633" spans="2:26" x14ac:dyDescent="0.3">
      <c r="B633" s="35">
        <v>9</v>
      </c>
      <c r="C633" s="36">
        <v>1934.29</v>
      </c>
      <c r="D633" s="36">
        <v>1903.59</v>
      </c>
      <c r="E633" s="36">
        <v>1905.38</v>
      </c>
      <c r="F633" s="36">
        <v>1812.61</v>
      </c>
      <c r="G633" s="36">
        <v>1870.83</v>
      </c>
      <c r="H633" s="36">
        <v>1974.3</v>
      </c>
      <c r="I633" s="36">
        <v>1981.96</v>
      </c>
      <c r="J633" s="36">
        <v>2022.18</v>
      </c>
      <c r="K633" s="36">
        <v>2063.79</v>
      </c>
      <c r="L633" s="36">
        <v>2153.4699999999998</v>
      </c>
      <c r="M633" s="36">
        <v>2175.73</v>
      </c>
      <c r="N633" s="36">
        <v>2171.13</v>
      </c>
      <c r="O633" s="36">
        <v>2162</v>
      </c>
      <c r="P633" s="36">
        <v>2154.65</v>
      </c>
      <c r="Q633" s="36">
        <v>2156.8200000000002</v>
      </c>
      <c r="R633" s="36">
        <v>2161.84</v>
      </c>
      <c r="S633" s="36">
        <v>2151.48</v>
      </c>
      <c r="T633" s="36">
        <v>2177.17</v>
      </c>
      <c r="U633" s="36">
        <v>2160.35</v>
      </c>
      <c r="V633" s="36">
        <v>2146.5700000000002</v>
      </c>
      <c r="W633" s="36">
        <v>2105.27</v>
      </c>
      <c r="X633" s="36">
        <v>2050.91</v>
      </c>
      <c r="Y633" s="36">
        <v>1904.53</v>
      </c>
      <c r="Z633" s="36">
        <v>1766.84</v>
      </c>
    </row>
    <row r="634" spans="2:26" x14ac:dyDescent="0.3">
      <c r="B634" s="35">
        <v>10</v>
      </c>
      <c r="C634" s="36">
        <v>1814.47</v>
      </c>
      <c r="D634" s="36">
        <v>1822.34</v>
      </c>
      <c r="E634" s="36">
        <v>1900.83</v>
      </c>
      <c r="F634" s="36">
        <v>2014.1</v>
      </c>
      <c r="G634" s="36">
        <v>2121.4499999999998</v>
      </c>
      <c r="H634" s="36">
        <v>2237.11</v>
      </c>
      <c r="I634" s="36">
        <v>2321.7199999999998</v>
      </c>
      <c r="J634" s="36">
        <v>2328.3000000000002</v>
      </c>
      <c r="K634" s="36">
        <v>2387.88</v>
      </c>
      <c r="L634" s="36">
        <v>2396.85</v>
      </c>
      <c r="M634" s="36">
        <v>2384.61</v>
      </c>
      <c r="N634" s="36">
        <v>2417.33</v>
      </c>
      <c r="O634" s="36">
        <v>2400.62</v>
      </c>
      <c r="P634" s="36">
        <v>2385.88</v>
      </c>
      <c r="Q634" s="36">
        <v>2388.31</v>
      </c>
      <c r="R634" s="36">
        <v>2361.92</v>
      </c>
      <c r="S634" s="36">
        <v>2367.9299999999998</v>
      </c>
      <c r="T634" s="36">
        <v>2348.59</v>
      </c>
      <c r="U634" s="36">
        <v>2278.64</v>
      </c>
      <c r="V634" s="36">
        <v>2246.04</v>
      </c>
      <c r="W634" s="36">
        <v>2176.44</v>
      </c>
      <c r="X634" s="36">
        <v>2134.4</v>
      </c>
      <c r="Y634" s="36">
        <v>1897.85</v>
      </c>
      <c r="Z634" s="36">
        <v>1783.53</v>
      </c>
    </row>
    <row r="635" spans="2:26" x14ac:dyDescent="0.3">
      <c r="B635" s="35">
        <v>11</v>
      </c>
      <c r="C635" s="36">
        <v>1794.28</v>
      </c>
      <c r="D635" s="36">
        <v>1685.77</v>
      </c>
      <c r="E635" s="36">
        <v>1923.78</v>
      </c>
      <c r="F635" s="36">
        <v>1967.35</v>
      </c>
      <c r="G635" s="36">
        <v>1988.55</v>
      </c>
      <c r="H635" s="36">
        <v>2069.9299999999998</v>
      </c>
      <c r="I635" s="36">
        <v>2193.02</v>
      </c>
      <c r="J635" s="36">
        <v>2175.5500000000002</v>
      </c>
      <c r="K635" s="36">
        <v>2179.08</v>
      </c>
      <c r="L635" s="36">
        <v>2172.31</v>
      </c>
      <c r="M635" s="36">
        <v>2162.4499999999998</v>
      </c>
      <c r="N635" s="36">
        <v>2167.83</v>
      </c>
      <c r="O635" s="36">
        <v>2151.44</v>
      </c>
      <c r="P635" s="36">
        <v>2152.7399999999998</v>
      </c>
      <c r="Q635" s="36">
        <v>2151.7800000000002</v>
      </c>
      <c r="R635" s="36">
        <v>2151.14</v>
      </c>
      <c r="S635" s="36">
        <v>2155.17</v>
      </c>
      <c r="T635" s="36">
        <v>2156.98</v>
      </c>
      <c r="U635" s="36">
        <v>2139.27</v>
      </c>
      <c r="V635" s="36">
        <v>2099.87</v>
      </c>
      <c r="W635" s="36">
        <v>2076.48</v>
      </c>
      <c r="X635" s="36">
        <v>2037.92</v>
      </c>
      <c r="Y635" s="36">
        <v>1865.01</v>
      </c>
      <c r="Z635" s="36">
        <v>1707.25</v>
      </c>
    </row>
    <row r="636" spans="2:26" x14ac:dyDescent="0.3">
      <c r="B636" s="35">
        <v>12</v>
      </c>
      <c r="C636" s="36">
        <v>1783.98</v>
      </c>
      <c r="D636" s="36">
        <v>1867.58</v>
      </c>
      <c r="E636" s="36">
        <v>1946.72</v>
      </c>
      <c r="F636" s="36">
        <v>2005.09</v>
      </c>
      <c r="G636" s="36">
        <v>2023.82</v>
      </c>
      <c r="H636" s="36">
        <v>2088.81</v>
      </c>
      <c r="I636" s="36">
        <v>2090.5700000000002</v>
      </c>
      <c r="J636" s="36">
        <v>2158.9699999999998</v>
      </c>
      <c r="K636" s="36">
        <v>2186.34</v>
      </c>
      <c r="L636" s="36">
        <v>2193.0300000000002</v>
      </c>
      <c r="M636" s="36">
        <v>2220.92</v>
      </c>
      <c r="N636" s="36">
        <v>2225.65</v>
      </c>
      <c r="O636" s="36">
        <v>2190.4699999999998</v>
      </c>
      <c r="P636" s="36">
        <v>2193.8000000000002</v>
      </c>
      <c r="Q636" s="36">
        <v>2190.7199999999998</v>
      </c>
      <c r="R636" s="36">
        <v>2174.2600000000002</v>
      </c>
      <c r="S636" s="36">
        <v>2171.21</v>
      </c>
      <c r="T636" s="36">
        <v>2209.98</v>
      </c>
      <c r="U636" s="36">
        <v>2175.4899999999998</v>
      </c>
      <c r="V636" s="36">
        <v>2162.27</v>
      </c>
      <c r="W636" s="36">
        <v>2114.5500000000002</v>
      </c>
      <c r="X636" s="36">
        <v>2006.96</v>
      </c>
      <c r="Y636" s="36">
        <v>1871.78</v>
      </c>
      <c r="Z636" s="36">
        <v>1758.45</v>
      </c>
    </row>
    <row r="637" spans="2:26" x14ac:dyDescent="0.3">
      <c r="B637" s="35">
        <v>13</v>
      </c>
      <c r="C637" s="36">
        <v>1756.41</v>
      </c>
      <c r="D637" s="36">
        <v>1737.15</v>
      </c>
      <c r="E637" s="36">
        <v>1905.52</v>
      </c>
      <c r="F637" s="36">
        <v>1979.84</v>
      </c>
      <c r="G637" s="36">
        <v>2051.81</v>
      </c>
      <c r="H637" s="36">
        <v>2029.27</v>
      </c>
      <c r="I637" s="36">
        <v>2158.42</v>
      </c>
      <c r="J637" s="36">
        <v>2243.5300000000002</v>
      </c>
      <c r="K637" s="36">
        <v>2260.96</v>
      </c>
      <c r="L637" s="36">
        <v>2247.46</v>
      </c>
      <c r="M637" s="36">
        <v>2259.8000000000002</v>
      </c>
      <c r="N637" s="36">
        <v>2269.5500000000002</v>
      </c>
      <c r="O637" s="36">
        <v>2240.4899999999998</v>
      </c>
      <c r="P637" s="36">
        <v>2249.94</v>
      </c>
      <c r="Q637" s="36">
        <v>2250.2800000000002</v>
      </c>
      <c r="R637" s="36">
        <v>2250.1799999999998</v>
      </c>
      <c r="S637" s="36">
        <v>2237.4899999999998</v>
      </c>
      <c r="T637" s="36">
        <v>2245.5300000000002</v>
      </c>
      <c r="U637" s="36">
        <v>2229.48</v>
      </c>
      <c r="V637" s="36">
        <v>2163.25</v>
      </c>
      <c r="W637" s="36">
        <v>2121.08</v>
      </c>
      <c r="X637" s="36">
        <v>2095.41</v>
      </c>
      <c r="Y637" s="36">
        <v>1909.46</v>
      </c>
      <c r="Z637" s="36">
        <v>1855</v>
      </c>
    </row>
    <row r="638" spans="2:26" x14ac:dyDescent="0.3">
      <c r="B638" s="35">
        <v>14</v>
      </c>
      <c r="C638" s="36">
        <v>1946.32</v>
      </c>
      <c r="D638" s="36">
        <v>1979.63</v>
      </c>
      <c r="E638" s="36">
        <v>2066.89</v>
      </c>
      <c r="F638" s="36">
        <v>2130.77</v>
      </c>
      <c r="G638" s="36">
        <v>2219.75</v>
      </c>
      <c r="H638" s="36">
        <v>2226.69</v>
      </c>
      <c r="I638" s="36">
        <v>2263.5300000000002</v>
      </c>
      <c r="J638" s="36">
        <v>2320.65</v>
      </c>
      <c r="K638" s="36">
        <v>2367.7199999999998</v>
      </c>
      <c r="L638" s="36">
        <v>2440.91</v>
      </c>
      <c r="M638" s="36">
        <v>2355.4699999999998</v>
      </c>
      <c r="N638" s="36">
        <v>2367.2800000000002</v>
      </c>
      <c r="O638" s="36">
        <v>2357.89</v>
      </c>
      <c r="P638" s="36">
        <v>2327.86</v>
      </c>
      <c r="Q638" s="36">
        <v>2347.09</v>
      </c>
      <c r="R638" s="36">
        <v>2340.9299999999998</v>
      </c>
      <c r="S638" s="36">
        <v>2352.96</v>
      </c>
      <c r="T638" s="36">
        <v>2329.5300000000002</v>
      </c>
      <c r="U638" s="36">
        <v>2316.09</v>
      </c>
      <c r="V638" s="36">
        <v>2306.19</v>
      </c>
      <c r="W638" s="36">
        <v>2242.12</v>
      </c>
      <c r="X638" s="36">
        <v>2224.62</v>
      </c>
      <c r="Y638" s="36">
        <v>2126.73</v>
      </c>
      <c r="Z638" s="36">
        <v>2036.7</v>
      </c>
    </row>
    <row r="639" spans="2:26" x14ac:dyDescent="0.3">
      <c r="B639" s="35">
        <v>15</v>
      </c>
      <c r="C639" s="36">
        <v>2151.73</v>
      </c>
      <c r="D639" s="36">
        <v>2072.73</v>
      </c>
      <c r="E639" s="36">
        <v>2209.7600000000002</v>
      </c>
      <c r="F639" s="36">
        <v>2230.5300000000002</v>
      </c>
      <c r="G639" s="36">
        <v>2239.81</v>
      </c>
      <c r="H639" s="36">
        <v>2240.9499999999998</v>
      </c>
      <c r="I639" s="36">
        <v>2243.1799999999998</v>
      </c>
      <c r="J639" s="36">
        <v>2426.33</v>
      </c>
      <c r="K639" s="36">
        <v>2433.2399999999998</v>
      </c>
      <c r="L639" s="36">
        <v>2443.11</v>
      </c>
      <c r="M639" s="36">
        <v>2435.58</v>
      </c>
      <c r="N639" s="36">
        <v>2435.87</v>
      </c>
      <c r="O639" s="36">
        <v>2291.19</v>
      </c>
      <c r="P639" s="36">
        <v>2272.69</v>
      </c>
      <c r="Q639" s="36">
        <v>2234.58</v>
      </c>
      <c r="R639" s="36">
        <v>2233.1</v>
      </c>
      <c r="S639" s="36">
        <v>2236.37</v>
      </c>
      <c r="T639" s="36">
        <v>2237.6</v>
      </c>
      <c r="U639" s="36">
        <v>2246.08</v>
      </c>
      <c r="V639" s="36">
        <v>2212.9499999999998</v>
      </c>
      <c r="W639" s="36">
        <v>2206.1</v>
      </c>
      <c r="X639" s="36">
        <v>2205.61</v>
      </c>
      <c r="Y639" s="36">
        <v>2210.7600000000002</v>
      </c>
      <c r="Z639" s="36">
        <v>2205.31</v>
      </c>
    </row>
    <row r="640" spans="2:26" x14ac:dyDescent="0.3">
      <c r="B640" s="35">
        <v>16</v>
      </c>
      <c r="C640" s="36">
        <v>2151.08</v>
      </c>
      <c r="D640" s="36">
        <v>2076.19</v>
      </c>
      <c r="E640" s="36">
        <v>2072.5700000000002</v>
      </c>
      <c r="F640" s="36">
        <v>2071.04</v>
      </c>
      <c r="G640" s="36">
        <v>2137.6</v>
      </c>
      <c r="H640" s="36">
        <v>2139.04</v>
      </c>
      <c r="I640" s="36">
        <v>2140.54</v>
      </c>
      <c r="J640" s="36">
        <v>2225.27</v>
      </c>
      <c r="K640" s="36">
        <v>2218.87</v>
      </c>
      <c r="L640" s="36">
        <v>2233.77</v>
      </c>
      <c r="M640" s="36">
        <v>2226.63</v>
      </c>
      <c r="N640" s="36">
        <v>2219.75</v>
      </c>
      <c r="O640" s="36">
        <v>2224.9</v>
      </c>
      <c r="P640" s="36">
        <v>2215.8000000000002</v>
      </c>
      <c r="Q640" s="36">
        <v>2216.37</v>
      </c>
      <c r="R640" s="36">
        <v>2216.3000000000002</v>
      </c>
      <c r="S640" s="36">
        <v>2219.77</v>
      </c>
      <c r="T640" s="36">
        <v>2223.36</v>
      </c>
      <c r="U640" s="36">
        <v>2270.13</v>
      </c>
      <c r="V640" s="36">
        <v>2214.52</v>
      </c>
      <c r="W640" s="36">
        <v>2189.96</v>
      </c>
      <c r="X640" s="36">
        <v>2187.71</v>
      </c>
      <c r="Y640" s="36">
        <v>2143.38</v>
      </c>
      <c r="Z640" s="36">
        <v>2036.55</v>
      </c>
    </row>
    <row r="641" spans="2:26" x14ac:dyDescent="0.3">
      <c r="B641" s="35">
        <v>17</v>
      </c>
      <c r="C641" s="36">
        <v>2075.66</v>
      </c>
      <c r="D641" s="36">
        <v>2150.4699999999998</v>
      </c>
      <c r="E641" s="36">
        <v>2157.5700000000002</v>
      </c>
      <c r="F641" s="36">
        <v>2223.9699999999998</v>
      </c>
      <c r="G641" s="36">
        <v>2266.48</v>
      </c>
      <c r="H641" s="36">
        <v>2258.35</v>
      </c>
      <c r="I641" s="36">
        <v>2232.9299999999998</v>
      </c>
      <c r="J641" s="36">
        <v>2230.71</v>
      </c>
      <c r="K641" s="36">
        <v>2260.25</v>
      </c>
      <c r="L641" s="36">
        <v>2291.6999999999998</v>
      </c>
      <c r="M641" s="36">
        <v>2277.75</v>
      </c>
      <c r="N641" s="36">
        <v>2264.29</v>
      </c>
      <c r="O641" s="36">
        <v>2219.04</v>
      </c>
      <c r="P641" s="36">
        <v>2213.61</v>
      </c>
      <c r="Q641" s="36">
        <v>2216</v>
      </c>
      <c r="R641" s="36">
        <v>2216.7199999999998</v>
      </c>
      <c r="S641" s="36">
        <v>2217.5100000000002</v>
      </c>
      <c r="T641" s="36">
        <v>2259.77</v>
      </c>
      <c r="U641" s="36">
        <v>2268.21</v>
      </c>
      <c r="V641" s="36">
        <v>2235.2600000000002</v>
      </c>
      <c r="W641" s="36">
        <v>2180.31</v>
      </c>
      <c r="X641" s="36">
        <v>2178.1</v>
      </c>
      <c r="Y641" s="36">
        <v>2158.0100000000002</v>
      </c>
      <c r="Z641" s="36">
        <v>2057.2600000000002</v>
      </c>
    </row>
    <row r="642" spans="2:26" x14ac:dyDescent="0.3">
      <c r="B642" s="35">
        <v>18</v>
      </c>
      <c r="C642" s="36">
        <v>2144</v>
      </c>
      <c r="D642" s="36">
        <v>2153.91</v>
      </c>
      <c r="E642" s="36">
        <v>2202.4699999999998</v>
      </c>
      <c r="F642" s="36">
        <v>2209.83</v>
      </c>
      <c r="G642" s="36">
        <v>2220.5300000000002</v>
      </c>
      <c r="H642" s="36">
        <v>2246.1999999999998</v>
      </c>
      <c r="I642" s="36">
        <v>2227.11</v>
      </c>
      <c r="J642" s="36">
        <v>2232.94</v>
      </c>
      <c r="K642" s="36">
        <v>2258.3200000000002</v>
      </c>
      <c r="L642" s="36">
        <v>2264.3200000000002</v>
      </c>
      <c r="M642" s="36">
        <v>2265.1799999999998</v>
      </c>
      <c r="N642" s="36">
        <v>2293.14</v>
      </c>
      <c r="O642" s="36">
        <v>2270.5500000000002</v>
      </c>
      <c r="P642" s="36">
        <v>2275.16</v>
      </c>
      <c r="Q642" s="36">
        <v>2211.7199999999998</v>
      </c>
      <c r="R642" s="36">
        <v>2209.88</v>
      </c>
      <c r="S642" s="36">
        <v>2219.58</v>
      </c>
      <c r="T642" s="36">
        <v>2229.66</v>
      </c>
      <c r="U642" s="36">
        <v>2262.86</v>
      </c>
      <c r="V642" s="36">
        <v>2230.5700000000002</v>
      </c>
      <c r="W642" s="36">
        <v>2194.3000000000002</v>
      </c>
      <c r="X642" s="36">
        <v>2180.9699999999998</v>
      </c>
      <c r="Y642" s="36">
        <v>2175.38</v>
      </c>
      <c r="Z642" s="36">
        <v>2126.27</v>
      </c>
    </row>
    <row r="643" spans="2:26" x14ac:dyDescent="0.3">
      <c r="B643" s="35">
        <v>19</v>
      </c>
      <c r="C643" s="36">
        <v>2120.6799999999998</v>
      </c>
      <c r="D643" s="36">
        <v>2180.9899999999998</v>
      </c>
      <c r="E643" s="36">
        <v>2194.87</v>
      </c>
      <c r="F643" s="36">
        <v>2212.17</v>
      </c>
      <c r="G643" s="36">
        <v>2226.94</v>
      </c>
      <c r="H643" s="36">
        <v>2301.85</v>
      </c>
      <c r="I643" s="36">
        <v>2238.15</v>
      </c>
      <c r="J643" s="36">
        <v>2245.54</v>
      </c>
      <c r="K643" s="36">
        <v>2260.06</v>
      </c>
      <c r="L643" s="36">
        <v>2261.34</v>
      </c>
      <c r="M643" s="36">
        <v>2254.25</v>
      </c>
      <c r="N643" s="36">
        <v>2279.19</v>
      </c>
      <c r="O643" s="36">
        <v>2277.11</v>
      </c>
      <c r="P643" s="36">
        <v>2273.7199999999998</v>
      </c>
      <c r="Q643" s="36">
        <v>2217.73</v>
      </c>
      <c r="R643" s="36">
        <v>2208.2399999999998</v>
      </c>
      <c r="S643" s="36">
        <v>2216.7399999999998</v>
      </c>
      <c r="T643" s="36">
        <v>2234.1799999999998</v>
      </c>
      <c r="U643" s="36">
        <v>2297.2399999999998</v>
      </c>
      <c r="V643" s="36">
        <v>2216.4299999999998</v>
      </c>
      <c r="W643" s="36">
        <v>2182.39</v>
      </c>
      <c r="X643" s="36">
        <v>2180.19</v>
      </c>
      <c r="Y643" s="36">
        <v>2178.16</v>
      </c>
      <c r="Z643" s="36">
        <v>2133.4</v>
      </c>
    </row>
    <row r="644" spans="2:26" x14ac:dyDescent="0.3">
      <c r="B644" s="35">
        <v>20</v>
      </c>
      <c r="C644" s="36">
        <v>2180.69</v>
      </c>
      <c r="D644" s="36">
        <v>2181.0300000000002</v>
      </c>
      <c r="E644" s="36">
        <v>2200.9299999999998</v>
      </c>
      <c r="F644" s="36">
        <v>2279.5</v>
      </c>
      <c r="G644" s="36">
        <v>2263.25</v>
      </c>
      <c r="H644" s="36">
        <v>2300.3200000000002</v>
      </c>
      <c r="I644" s="36">
        <v>2226.15</v>
      </c>
      <c r="J644" s="36">
        <v>2228.83</v>
      </c>
      <c r="K644" s="36">
        <v>2275.3000000000002</v>
      </c>
      <c r="L644" s="36">
        <v>2311.4499999999998</v>
      </c>
      <c r="M644" s="36">
        <v>2289.16</v>
      </c>
      <c r="N644" s="36">
        <v>2273.08</v>
      </c>
      <c r="O644" s="36">
        <v>2238.5700000000002</v>
      </c>
      <c r="P644" s="36">
        <v>2213.35</v>
      </c>
      <c r="Q644" s="36">
        <v>2203.94</v>
      </c>
      <c r="R644" s="36">
        <v>2200.41</v>
      </c>
      <c r="S644" s="36">
        <v>2204.9899999999998</v>
      </c>
      <c r="T644" s="36">
        <v>2252.36</v>
      </c>
      <c r="U644" s="36">
        <v>2299.62</v>
      </c>
      <c r="V644" s="36">
        <v>2241.09</v>
      </c>
      <c r="W644" s="36">
        <v>2196.83</v>
      </c>
      <c r="X644" s="36">
        <v>2174.19</v>
      </c>
      <c r="Y644" s="36">
        <v>2171.56</v>
      </c>
      <c r="Z644" s="36">
        <v>2175.6799999999998</v>
      </c>
    </row>
    <row r="645" spans="2:26" x14ac:dyDescent="0.3">
      <c r="B645" s="35">
        <v>21</v>
      </c>
      <c r="C645" s="36">
        <v>2159.23</v>
      </c>
      <c r="D645" s="36">
        <v>2161.85</v>
      </c>
      <c r="E645" s="36">
        <v>2172.44</v>
      </c>
      <c r="F645" s="36">
        <v>2211.7199999999998</v>
      </c>
      <c r="G645" s="36">
        <v>2197.81</v>
      </c>
      <c r="H645" s="36">
        <v>2236.69</v>
      </c>
      <c r="I645" s="36">
        <v>2195.67</v>
      </c>
      <c r="J645" s="36">
        <v>2203.4</v>
      </c>
      <c r="K645" s="36">
        <v>2248.87</v>
      </c>
      <c r="L645" s="36">
        <v>2268.52</v>
      </c>
      <c r="M645" s="36">
        <v>2271.8000000000002</v>
      </c>
      <c r="N645" s="36">
        <v>2256.83</v>
      </c>
      <c r="O645" s="36">
        <v>2230.25</v>
      </c>
      <c r="P645" s="36">
        <v>2190.92</v>
      </c>
      <c r="Q645" s="36">
        <v>2168.08</v>
      </c>
      <c r="R645" s="36">
        <v>2167.92</v>
      </c>
      <c r="S645" s="36">
        <v>2178.4499999999998</v>
      </c>
      <c r="T645" s="36">
        <v>2214.08</v>
      </c>
      <c r="U645" s="36">
        <v>2210.5</v>
      </c>
      <c r="V645" s="36">
        <v>2192.6799999999998</v>
      </c>
      <c r="W645" s="36">
        <v>2189.1999999999998</v>
      </c>
      <c r="X645" s="36">
        <v>2185.92</v>
      </c>
      <c r="Y645" s="36">
        <v>2181.48</v>
      </c>
      <c r="Z645" s="36">
        <v>2185.33</v>
      </c>
    </row>
    <row r="646" spans="2:26" x14ac:dyDescent="0.3">
      <c r="B646" s="35">
        <v>22</v>
      </c>
      <c r="C646" s="36">
        <v>2221.65</v>
      </c>
      <c r="D646" s="36">
        <v>2174.54</v>
      </c>
      <c r="E646" s="36">
        <v>2199.04</v>
      </c>
      <c r="F646" s="36">
        <v>2241.12</v>
      </c>
      <c r="G646" s="36">
        <v>2223.6799999999998</v>
      </c>
      <c r="H646" s="36">
        <v>2249.61</v>
      </c>
      <c r="I646" s="36">
        <v>2262.08</v>
      </c>
      <c r="J646" s="36">
        <v>2292.41</v>
      </c>
      <c r="K646" s="36">
        <v>2417.66</v>
      </c>
      <c r="L646" s="36">
        <v>2415.98</v>
      </c>
      <c r="M646" s="36">
        <v>2412.41</v>
      </c>
      <c r="N646" s="36">
        <v>2406.35</v>
      </c>
      <c r="O646" s="36">
        <v>2414.64</v>
      </c>
      <c r="P646" s="36">
        <v>2426.08</v>
      </c>
      <c r="Q646" s="36">
        <v>2431.46</v>
      </c>
      <c r="R646" s="36">
        <v>2433.2600000000002</v>
      </c>
      <c r="S646" s="36">
        <v>2823.95</v>
      </c>
      <c r="T646" s="36">
        <v>2829.88</v>
      </c>
      <c r="U646" s="36">
        <v>2437.15</v>
      </c>
      <c r="V646" s="36">
        <v>2404.15</v>
      </c>
      <c r="W646" s="36">
        <v>2382.15</v>
      </c>
      <c r="X646" s="36">
        <v>2327.0300000000002</v>
      </c>
      <c r="Y646" s="36">
        <v>2237.4</v>
      </c>
      <c r="Z646" s="36">
        <v>2214.9299999999998</v>
      </c>
    </row>
    <row r="647" spans="2:26" x14ac:dyDescent="0.3">
      <c r="B647" s="35">
        <v>23</v>
      </c>
      <c r="C647" s="36">
        <v>2041.24</v>
      </c>
      <c r="D647" s="36">
        <v>2012.37</v>
      </c>
      <c r="E647" s="36">
        <v>2024.2</v>
      </c>
      <c r="F647" s="36">
        <v>2040.86</v>
      </c>
      <c r="G647" s="36">
        <v>2039.35</v>
      </c>
      <c r="H647" s="36">
        <v>2071.62</v>
      </c>
      <c r="I647" s="36">
        <v>2090.92</v>
      </c>
      <c r="J647" s="36">
        <v>2082.39</v>
      </c>
      <c r="K647" s="36">
        <v>2177.73</v>
      </c>
      <c r="L647" s="36">
        <v>2216.34</v>
      </c>
      <c r="M647" s="36">
        <v>2214.4299999999998</v>
      </c>
      <c r="N647" s="36">
        <v>2209.0100000000002</v>
      </c>
      <c r="O647" s="36">
        <v>2192.4699999999998</v>
      </c>
      <c r="P647" s="36">
        <v>2183.4499999999998</v>
      </c>
      <c r="Q647" s="36">
        <v>2186.56</v>
      </c>
      <c r="R647" s="36">
        <v>2191.3200000000002</v>
      </c>
      <c r="S647" s="36">
        <v>2190.1</v>
      </c>
      <c r="T647" s="36">
        <v>2214.25</v>
      </c>
      <c r="U647" s="36">
        <v>2265.63</v>
      </c>
      <c r="V647" s="36">
        <v>2226.1799999999998</v>
      </c>
      <c r="W647" s="36">
        <v>2185.89</v>
      </c>
      <c r="X647" s="36">
        <v>2151.08</v>
      </c>
      <c r="Y647" s="36">
        <v>2076.1</v>
      </c>
      <c r="Z647" s="36">
        <v>2008.84</v>
      </c>
    </row>
    <row r="648" spans="2:26" x14ac:dyDescent="0.3">
      <c r="B648" s="35">
        <v>24</v>
      </c>
      <c r="C648" s="36">
        <v>2133.2399999999998</v>
      </c>
      <c r="D648" s="36">
        <v>2166.87</v>
      </c>
      <c r="E648" s="36">
        <v>2201.3200000000002</v>
      </c>
      <c r="F648" s="36">
        <v>2228.2600000000002</v>
      </c>
      <c r="G648" s="36">
        <v>2227.69</v>
      </c>
      <c r="H648" s="36">
        <v>2229.2199999999998</v>
      </c>
      <c r="I648" s="36">
        <v>2228.56</v>
      </c>
      <c r="J648" s="36">
        <v>2248.48</v>
      </c>
      <c r="K648" s="36">
        <v>2250.2600000000002</v>
      </c>
      <c r="L648" s="36">
        <v>2251.2399999999998</v>
      </c>
      <c r="M648" s="36">
        <v>2250.9299999999998</v>
      </c>
      <c r="N648" s="36">
        <v>2247.25</v>
      </c>
      <c r="O648" s="36">
        <v>2241.06</v>
      </c>
      <c r="P648" s="36">
        <v>2231.83</v>
      </c>
      <c r="Q648" s="36">
        <v>2216.1999999999998</v>
      </c>
      <c r="R648" s="36">
        <v>2208.1799999999998</v>
      </c>
      <c r="S648" s="36">
        <v>2206.1799999999998</v>
      </c>
      <c r="T648" s="36">
        <v>2204.38</v>
      </c>
      <c r="U648" s="36">
        <v>2205.3200000000002</v>
      </c>
      <c r="V648" s="36">
        <v>2189.66</v>
      </c>
      <c r="W648" s="36">
        <v>2187.16</v>
      </c>
      <c r="X648" s="36">
        <v>2191.65</v>
      </c>
      <c r="Y648" s="36">
        <v>2141.89</v>
      </c>
      <c r="Z648" s="36">
        <v>2068.62</v>
      </c>
    </row>
    <row r="649" spans="2:26" x14ac:dyDescent="0.3">
      <c r="B649" s="35">
        <v>25</v>
      </c>
      <c r="C649" s="36">
        <v>2013.78</v>
      </c>
      <c r="D649" s="36">
        <v>2026.15</v>
      </c>
      <c r="E649" s="36">
        <v>2072.6</v>
      </c>
      <c r="F649" s="36">
        <v>2178.6999999999998</v>
      </c>
      <c r="G649" s="36">
        <v>2189.4</v>
      </c>
      <c r="H649" s="36">
        <v>2225.73</v>
      </c>
      <c r="I649" s="36">
        <v>2223.13</v>
      </c>
      <c r="J649" s="36">
        <v>2232.11</v>
      </c>
      <c r="K649" s="36">
        <v>2236.98</v>
      </c>
      <c r="L649" s="36">
        <v>2243.42</v>
      </c>
      <c r="M649" s="36">
        <v>2245.7800000000002</v>
      </c>
      <c r="N649" s="36">
        <v>2245.42</v>
      </c>
      <c r="O649" s="36">
        <v>2237.1999999999998</v>
      </c>
      <c r="P649" s="36">
        <v>2227.9899999999998</v>
      </c>
      <c r="Q649" s="36">
        <v>2212.42</v>
      </c>
      <c r="R649" s="36">
        <v>2209.4299999999998</v>
      </c>
      <c r="S649" s="36">
        <v>2212.04</v>
      </c>
      <c r="T649" s="36">
        <v>2213.36</v>
      </c>
      <c r="U649" s="36">
        <v>2209.4899999999998</v>
      </c>
      <c r="V649" s="36">
        <v>2222.35</v>
      </c>
      <c r="W649" s="36">
        <v>2182.46</v>
      </c>
      <c r="X649" s="36">
        <v>2179.17</v>
      </c>
      <c r="Y649" s="36">
        <v>2124.85</v>
      </c>
      <c r="Z649" s="36">
        <v>2055.27</v>
      </c>
    </row>
    <row r="650" spans="2:26" x14ac:dyDescent="0.3">
      <c r="B650" s="35">
        <v>26</v>
      </c>
      <c r="C650" s="36">
        <v>2024.24</v>
      </c>
      <c r="D650" s="36">
        <v>2015.62</v>
      </c>
      <c r="E650" s="36">
        <v>2066.6</v>
      </c>
      <c r="F650" s="36">
        <v>2141.44</v>
      </c>
      <c r="G650" s="36">
        <v>2141.3000000000002</v>
      </c>
      <c r="H650" s="36">
        <v>2182.25</v>
      </c>
      <c r="I650" s="36">
        <v>2204.5700000000002</v>
      </c>
      <c r="J650" s="36">
        <v>2213.61</v>
      </c>
      <c r="K650" s="36">
        <v>2215.94</v>
      </c>
      <c r="L650" s="36">
        <v>2459.4899999999998</v>
      </c>
      <c r="M650" s="36">
        <v>2443.9899999999998</v>
      </c>
      <c r="N650" s="36">
        <v>2211.58</v>
      </c>
      <c r="O650" s="36">
        <v>2207.2199999999998</v>
      </c>
      <c r="P650" s="36">
        <v>2210.8200000000002</v>
      </c>
      <c r="Q650" s="36">
        <v>2204.83</v>
      </c>
      <c r="R650" s="36">
        <v>2199.5</v>
      </c>
      <c r="S650" s="36">
        <v>2200.8200000000002</v>
      </c>
      <c r="T650" s="36">
        <v>2206.1</v>
      </c>
      <c r="U650" s="36">
        <v>2204.04</v>
      </c>
      <c r="V650" s="36">
        <v>2187.77</v>
      </c>
      <c r="W650" s="36">
        <v>2155.7399999999998</v>
      </c>
      <c r="X650" s="36">
        <v>2143.94</v>
      </c>
      <c r="Y650" s="36">
        <v>2092.38</v>
      </c>
      <c r="Z650" s="36">
        <v>2015.53</v>
      </c>
    </row>
    <row r="651" spans="2:26" x14ac:dyDescent="0.3">
      <c r="B651" s="35">
        <v>27</v>
      </c>
      <c r="C651" s="36">
        <v>1974.04</v>
      </c>
      <c r="D651" s="36">
        <v>1936.46</v>
      </c>
      <c r="E651" s="36">
        <v>1986.15</v>
      </c>
      <c r="F651" s="36">
        <v>2041.84</v>
      </c>
      <c r="G651" s="36">
        <v>2032.09</v>
      </c>
      <c r="H651" s="36">
        <v>2066.85</v>
      </c>
      <c r="I651" s="36">
        <v>2129.13</v>
      </c>
      <c r="J651" s="36">
        <v>2145.1799999999998</v>
      </c>
      <c r="K651" s="36">
        <v>2235</v>
      </c>
      <c r="L651" s="36">
        <v>2237.65</v>
      </c>
      <c r="M651" s="36">
        <v>2238.7600000000002</v>
      </c>
      <c r="N651" s="36">
        <v>2238.9299999999998</v>
      </c>
      <c r="O651" s="36">
        <v>2231.12</v>
      </c>
      <c r="P651" s="36">
        <v>2225.83</v>
      </c>
      <c r="Q651" s="36">
        <v>2172.2800000000002</v>
      </c>
      <c r="R651" s="36">
        <v>2184.37</v>
      </c>
      <c r="S651" s="36">
        <v>2192.4299999999998</v>
      </c>
      <c r="T651" s="36">
        <v>2198.56</v>
      </c>
      <c r="U651" s="36">
        <v>2189.41</v>
      </c>
      <c r="V651" s="36">
        <v>2127.25</v>
      </c>
      <c r="W651" s="36">
        <v>2076.7600000000002</v>
      </c>
      <c r="X651" s="36">
        <v>2057.86</v>
      </c>
      <c r="Y651" s="36">
        <v>2013.53</v>
      </c>
      <c r="Z651" s="36">
        <v>1932.93</v>
      </c>
    </row>
    <row r="652" spans="2:26" x14ac:dyDescent="0.3">
      <c r="B652" s="35">
        <v>28</v>
      </c>
      <c r="C652" s="36">
        <v>1957.41</v>
      </c>
      <c r="D652" s="36">
        <v>1913.38</v>
      </c>
      <c r="E652" s="36">
        <v>1958.3</v>
      </c>
      <c r="F652" s="36">
        <v>2021.77</v>
      </c>
      <c r="G652" s="36">
        <v>2027.59</v>
      </c>
      <c r="H652" s="36">
        <v>2073.5700000000002</v>
      </c>
      <c r="I652" s="36">
        <v>2151.09</v>
      </c>
      <c r="J652" s="36">
        <v>2168.15</v>
      </c>
      <c r="K652" s="36">
        <v>2255.0500000000002</v>
      </c>
      <c r="L652" s="36">
        <v>2278.2399999999998</v>
      </c>
      <c r="M652" s="36">
        <v>2284.58</v>
      </c>
      <c r="N652" s="36">
        <v>2221.9</v>
      </c>
      <c r="O652" s="36">
        <v>2259.2800000000002</v>
      </c>
      <c r="P652" s="36">
        <v>2221.39</v>
      </c>
      <c r="Q652" s="36">
        <v>2193.9499999999998</v>
      </c>
      <c r="R652" s="36">
        <v>2191.3000000000002</v>
      </c>
      <c r="S652" s="36">
        <v>2192.19</v>
      </c>
      <c r="T652" s="36">
        <v>2186.85</v>
      </c>
      <c r="U652" s="36">
        <v>2226.5</v>
      </c>
      <c r="V652" s="36">
        <v>2172.5100000000002</v>
      </c>
      <c r="W652" s="36">
        <v>2128.6</v>
      </c>
      <c r="X652" s="36">
        <v>2113.87</v>
      </c>
      <c r="Y652" s="36">
        <v>2108.52</v>
      </c>
      <c r="Z652" s="36">
        <v>2078</v>
      </c>
    </row>
    <row r="653" spans="2:26" ht="15.75" customHeight="1" x14ac:dyDescent="0.3">
      <c r="B653" s="35">
        <v>29</v>
      </c>
      <c r="C653" s="36">
        <v>2169.13</v>
      </c>
      <c r="D653" s="36">
        <v>2174.11</v>
      </c>
      <c r="E653" s="36">
        <v>2185.08</v>
      </c>
      <c r="F653" s="36">
        <v>2195.84</v>
      </c>
      <c r="G653" s="36">
        <v>2201.73</v>
      </c>
      <c r="H653" s="36">
        <v>2204.65</v>
      </c>
      <c r="I653" s="36">
        <v>2197.15</v>
      </c>
      <c r="J653" s="36">
        <v>2192.63</v>
      </c>
      <c r="K653" s="36">
        <v>2383.58</v>
      </c>
      <c r="L653" s="36">
        <v>2367.65</v>
      </c>
      <c r="M653" s="36">
        <v>2358.35</v>
      </c>
      <c r="N653" s="36">
        <v>2359.58</v>
      </c>
      <c r="O653" s="36">
        <v>2367.04</v>
      </c>
      <c r="P653" s="36">
        <v>2370.4299999999998</v>
      </c>
      <c r="Q653" s="36">
        <v>2357.27</v>
      </c>
      <c r="R653" s="36">
        <v>2363.5300000000002</v>
      </c>
      <c r="S653" s="36">
        <v>2368.4</v>
      </c>
      <c r="T653" s="36">
        <v>2377.2399999999998</v>
      </c>
      <c r="U653" s="36">
        <v>2385.1999999999998</v>
      </c>
      <c r="V653" s="36">
        <v>2358.13</v>
      </c>
      <c r="W653" s="36">
        <v>2236.77</v>
      </c>
      <c r="X653" s="36">
        <v>2229.5</v>
      </c>
      <c r="Y653" s="36">
        <v>2166.89</v>
      </c>
      <c r="Z653" s="36">
        <v>2168.66</v>
      </c>
    </row>
    <row r="654" spans="2:26" x14ac:dyDescent="0.3">
      <c r="B654" s="35">
        <v>30</v>
      </c>
      <c r="C654" s="36">
        <v>2187.96</v>
      </c>
      <c r="D654" s="36">
        <v>2196.31</v>
      </c>
      <c r="E654" s="36">
        <v>2210.15</v>
      </c>
      <c r="F654" s="36">
        <v>2216.4</v>
      </c>
      <c r="G654" s="36">
        <v>2220.0300000000002</v>
      </c>
      <c r="H654" s="36">
        <v>2227.9899999999998</v>
      </c>
      <c r="I654" s="36">
        <v>2222</v>
      </c>
      <c r="J654" s="36">
        <v>2212.66</v>
      </c>
      <c r="K654" s="36">
        <v>2435.0300000000002</v>
      </c>
      <c r="L654" s="36">
        <v>2418.98</v>
      </c>
      <c r="M654" s="36">
        <v>2411.7199999999998</v>
      </c>
      <c r="N654" s="36">
        <v>2411.8000000000002</v>
      </c>
      <c r="O654" s="36">
        <v>2419.64</v>
      </c>
      <c r="P654" s="36">
        <v>2423.2600000000002</v>
      </c>
      <c r="Q654" s="36">
        <v>2418.0300000000002</v>
      </c>
      <c r="R654" s="36">
        <v>2415.35</v>
      </c>
      <c r="S654" s="36">
        <v>2420.7199999999998</v>
      </c>
      <c r="T654" s="36">
        <v>2414.46</v>
      </c>
      <c r="U654" s="36">
        <v>2416.5300000000002</v>
      </c>
      <c r="V654" s="36">
        <v>2383.58</v>
      </c>
      <c r="W654" s="36">
        <v>2377.2800000000002</v>
      </c>
      <c r="X654" s="36">
        <v>2376.5</v>
      </c>
      <c r="Y654" s="36">
        <v>2213.27</v>
      </c>
      <c r="Z654" s="36">
        <v>2190.5700000000002</v>
      </c>
    </row>
    <row r="655" spans="2:26" hidden="1" x14ac:dyDescent="0.3">
      <c r="B655" s="38">
        <v>31</v>
      </c>
      <c r="C655" s="36" t="e">
        <v>#N/A</v>
      </c>
      <c r="D655" s="36" t="e">
        <v>#N/A</v>
      </c>
      <c r="E655" s="36" t="e">
        <v>#N/A</v>
      </c>
      <c r="F655" s="36" t="e">
        <v>#N/A</v>
      </c>
      <c r="G655" s="36" t="e">
        <v>#N/A</v>
      </c>
      <c r="H655" s="36" t="e">
        <v>#N/A</v>
      </c>
      <c r="I655" s="36" t="e">
        <v>#N/A</v>
      </c>
      <c r="J655" s="36" t="e">
        <v>#N/A</v>
      </c>
      <c r="K655" s="36" t="e">
        <v>#N/A</v>
      </c>
      <c r="L655" s="36" t="e">
        <v>#N/A</v>
      </c>
      <c r="M655" s="36" t="e">
        <v>#N/A</v>
      </c>
      <c r="N655" s="36" t="e">
        <v>#N/A</v>
      </c>
      <c r="O655" s="36" t="e">
        <v>#N/A</v>
      </c>
      <c r="P655" s="36" t="e">
        <v>#N/A</v>
      </c>
      <c r="Q655" s="36" t="e">
        <v>#N/A</v>
      </c>
      <c r="R655" s="36" t="e">
        <v>#N/A</v>
      </c>
      <c r="S655" s="36" t="e">
        <v>#N/A</v>
      </c>
      <c r="T655" s="36" t="e">
        <v>#N/A</v>
      </c>
      <c r="U655" s="36" t="e">
        <v>#N/A</v>
      </c>
      <c r="V655" s="36" t="e">
        <v>#N/A</v>
      </c>
      <c r="W655" s="36" t="e">
        <v>#N/A</v>
      </c>
      <c r="X655" s="36" t="e">
        <v>#N/A</v>
      </c>
      <c r="Y655" s="36" t="e">
        <v>#N/A</v>
      </c>
      <c r="Z655" s="36" t="e">
        <v>#N/A</v>
      </c>
    </row>
    <row r="656" spans="2:26" x14ac:dyDescent="0.3">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2:26" x14ac:dyDescent="0.3">
      <c r="B657" s="49" t="s">
        <v>69</v>
      </c>
      <c r="C657" s="158" t="s">
        <v>70</v>
      </c>
      <c r="D657" s="159"/>
      <c r="E657" s="159"/>
      <c r="F657" s="159"/>
      <c r="G657" s="159"/>
      <c r="H657" s="159"/>
      <c r="I657" s="159"/>
      <c r="J657" s="159"/>
      <c r="K657" s="159"/>
      <c r="L657" s="159"/>
      <c r="M657" s="159"/>
      <c r="N657" s="159"/>
      <c r="O657" s="159"/>
      <c r="P657" s="159"/>
      <c r="Q657" s="159"/>
      <c r="R657" s="159"/>
      <c r="S657" s="159"/>
      <c r="T657" s="159"/>
      <c r="U657" s="159"/>
      <c r="V657" s="159"/>
      <c r="W657" s="159"/>
      <c r="X657" s="159"/>
      <c r="Y657" s="159"/>
      <c r="Z657" s="160"/>
    </row>
    <row r="658" spans="2:26" x14ac:dyDescent="0.3">
      <c r="B658" s="124"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125"/>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126"/>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2083.1799999999998</v>
      </c>
      <c r="D661" s="36">
        <v>2042.98</v>
      </c>
      <c r="E661" s="36">
        <v>2033.14</v>
      </c>
      <c r="F661" s="36">
        <v>2034.33</v>
      </c>
      <c r="G661" s="36">
        <v>2035.66</v>
      </c>
      <c r="H661" s="36">
        <v>2057.1799999999998</v>
      </c>
      <c r="I661" s="36">
        <v>2095.02</v>
      </c>
      <c r="J661" s="36">
        <v>2178.66</v>
      </c>
      <c r="K661" s="36">
        <v>2175.67</v>
      </c>
      <c r="L661" s="36">
        <v>2172.39</v>
      </c>
      <c r="M661" s="36">
        <v>2169.4</v>
      </c>
      <c r="N661" s="36">
        <v>2164.04</v>
      </c>
      <c r="O661" s="36">
        <v>2192.2399999999998</v>
      </c>
      <c r="P661" s="36">
        <v>2185.34</v>
      </c>
      <c r="Q661" s="36">
        <v>2178.65</v>
      </c>
      <c r="R661" s="36">
        <v>2192.52</v>
      </c>
      <c r="S661" s="36">
        <v>2201.9</v>
      </c>
      <c r="T661" s="36">
        <v>2221.96</v>
      </c>
      <c r="U661" s="36">
        <v>2234.61</v>
      </c>
      <c r="V661" s="36">
        <v>2214.44</v>
      </c>
      <c r="W661" s="36">
        <v>2209.96</v>
      </c>
      <c r="X661" s="36">
        <v>2223.36</v>
      </c>
      <c r="Y661" s="36">
        <v>2178.59</v>
      </c>
      <c r="Z661" s="36">
        <v>2118.77</v>
      </c>
    </row>
    <row r="662" spans="2:26" x14ac:dyDescent="0.3">
      <c r="B662" s="35">
        <v>2</v>
      </c>
      <c r="C662" s="36">
        <v>2007.86</v>
      </c>
      <c r="D662" s="36">
        <v>1987.11</v>
      </c>
      <c r="E662" s="36">
        <v>1953.84</v>
      </c>
      <c r="F662" s="36">
        <v>1932.97</v>
      </c>
      <c r="G662" s="36">
        <v>1948.91</v>
      </c>
      <c r="H662" s="36">
        <v>1994.28</v>
      </c>
      <c r="I662" s="36">
        <v>2001.97</v>
      </c>
      <c r="J662" s="36">
        <v>2016.89</v>
      </c>
      <c r="K662" s="36">
        <v>2103.13</v>
      </c>
      <c r="L662" s="36">
        <v>2110.65</v>
      </c>
      <c r="M662" s="36">
        <v>2111.0700000000002</v>
      </c>
      <c r="N662" s="36">
        <v>2108.17</v>
      </c>
      <c r="O662" s="36">
        <v>2099.71</v>
      </c>
      <c r="P662" s="36">
        <v>2108.5300000000002</v>
      </c>
      <c r="Q662" s="36">
        <v>2110.66</v>
      </c>
      <c r="R662" s="36">
        <v>2119.71</v>
      </c>
      <c r="S662" s="36">
        <v>2146.06</v>
      </c>
      <c r="T662" s="36">
        <v>2143.4499999999998</v>
      </c>
      <c r="U662" s="36">
        <v>2184.54</v>
      </c>
      <c r="V662" s="36">
        <v>2142.66</v>
      </c>
      <c r="W662" s="36">
        <v>2131.3200000000002</v>
      </c>
      <c r="X662" s="36">
        <v>2091.13</v>
      </c>
      <c r="Y662" s="36">
        <v>2042.03</v>
      </c>
      <c r="Z662" s="36">
        <v>2013.45</v>
      </c>
    </row>
    <row r="663" spans="2:26" x14ac:dyDescent="0.3">
      <c r="B663" s="35">
        <v>3</v>
      </c>
      <c r="C663" s="36">
        <v>2013.69</v>
      </c>
      <c r="D663" s="36">
        <v>2011.16</v>
      </c>
      <c r="E663" s="36">
        <v>1993.36</v>
      </c>
      <c r="F663" s="36">
        <v>2002.33</v>
      </c>
      <c r="G663" s="36">
        <v>2033.68</v>
      </c>
      <c r="H663" s="36">
        <v>2083.33</v>
      </c>
      <c r="I663" s="36">
        <v>2226.94</v>
      </c>
      <c r="J663" s="36">
        <v>2265.9699999999998</v>
      </c>
      <c r="K663" s="36">
        <v>2260.33</v>
      </c>
      <c r="L663" s="36">
        <v>2261.92</v>
      </c>
      <c r="M663" s="36">
        <v>2256.92</v>
      </c>
      <c r="N663" s="36">
        <v>2247.3200000000002</v>
      </c>
      <c r="O663" s="36">
        <v>2209.63</v>
      </c>
      <c r="P663" s="36">
        <v>2210.88</v>
      </c>
      <c r="Q663" s="36">
        <v>2220.86</v>
      </c>
      <c r="R663" s="36">
        <v>2216.69</v>
      </c>
      <c r="S663" s="36">
        <v>2260.6799999999998</v>
      </c>
      <c r="T663" s="36">
        <v>2231.79</v>
      </c>
      <c r="U663" s="36">
        <v>2230.2800000000002</v>
      </c>
      <c r="V663" s="36">
        <v>2180.08</v>
      </c>
      <c r="W663" s="36">
        <v>2164.36</v>
      </c>
      <c r="X663" s="36">
        <v>2178.96</v>
      </c>
      <c r="Y663" s="36">
        <v>2125.9699999999998</v>
      </c>
      <c r="Z663" s="36">
        <v>2031.93</v>
      </c>
    </row>
    <row r="664" spans="2:26" x14ac:dyDescent="0.3">
      <c r="B664" s="35">
        <v>4</v>
      </c>
      <c r="C664" s="36">
        <v>1920.7</v>
      </c>
      <c r="D664" s="36">
        <v>1916.16</v>
      </c>
      <c r="E664" s="36">
        <v>1910.58</v>
      </c>
      <c r="F664" s="36">
        <v>1925.38</v>
      </c>
      <c r="G664" s="36">
        <v>1963.71</v>
      </c>
      <c r="H664" s="36">
        <v>1950.83</v>
      </c>
      <c r="I664" s="36">
        <v>2058.88</v>
      </c>
      <c r="J664" s="36">
        <v>2260.96</v>
      </c>
      <c r="K664" s="36">
        <v>2255.4</v>
      </c>
      <c r="L664" s="36">
        <v>2256</v>
      </c>
      <c r="M664" s="36">
        <v>2216.7199999999998</v>
      </c>
      <c r="N664" s="36">
        <v>2213.9699999999998</v>
      </c>
      <c r="O664" s="36">
        <v>2207.04</v>
      </c>
      <c r="P664" s="36">
        <v>2036.57</v>
      </c>
      <c r="Q664" s="36">
        <v>2087.29</v>
      </c>
      <c r="R664" s="36">
        <v>2086.4899999999998</v>
      </c>
      <c r="S664" s="36">
        <v>2094.79</v>
      </c>
      <c r="T664" s="36">
        <v>2092.5100000000002</v>
      </c>
      <c r="U664" s="36">
        <v>2102.04</v>
      </c>
      <c r="V664" s="36">
        <v>2062.7600000000002</v>
      </c>
      <c r="W664" s="36">
        <v>2071.0500000000002</v>
      </c>
      <c r="X664" s="36">
        <v>2073.81</v>
      </c>
      <c r="Y664" s="36">
        <v>2005.81</v>
      </c>
      <c r="Z664" s="36">
        <v>1931.03</v>
      </c>
    </row>
    <row r="665" spans="2:26" x14ac:dyDescent="0.3">
      <c r="B665" s="35">
        <v>5</v>
      </c>
      <c r="C665" s="36">
        <v>1972.22</v>
      </c>
      <c r="D665" s="36">
        <v>1967.16</v>
      </c>
      <c r="E665" s="36">
        <v>1960.42</v>
      </c>
      <c r="F665" s="36">
        <v>1969.97</v>
      </c>
      <c r="G665" s="36">
        <v>1999.97</v>
      </c>
      <c r="H665" s="36">
        <v>2059.33</v>
      </c>
      <c r="I665" s="36">
        <v>2086.17</v>
      </c>
      <c r="J665" s="36">
        <v>2187.04</v>
      </c>
      <c r="K665" s="36">
        <v>2268.33</v>
      </c>
      <c r="L665" s="36">
        <v>2269.79</v>
      </c>
      <c r="M665" s="36">
        <v>2235.4499999999998</v>
      </c>
      <c r="N665" s="36">
        <v>2255.0700000000002</v>
      </c>
      <c r="O665" s="36">
        <v>2241.94</v>
      </c>
      <c r="P665" s="36">
        <v>2166.37</v>
      </c>
      <c r="Q665" s="36">
        <v>2252.83</v>
      </c>
      <c r="R665" s="36">
        <v>2178.09</v>
      </c>
      <c r="S665" s="36">
        <v>2198.9699999999998</v>
      </c>
      <c r="T665" s="36">
        <v>2199.65</v>
      </c>
      <c r="U665" s="36">
        <v>2207.12</v>
      </c>
      <c r="V665" s="36">
        <v>2192.34</v>
      </c>
      <c r="W665" s="36">
        <v>2183.35</v>
      </c>
      <c r="X665" s="36">
        <v>2167.3000000000002</v>
      </c>
      <c r="Y665" s="36">
        <v>2027.15</v>
      </c>
      <c r="Z665" s="36">
        <v>1975.16</v>
      </c>
    </row>
    <row r="666" spans="2:26" x14ac:dyDescent="0.3">
      <c r="B666" s="35">
        <v>6</v>
      </c>
      <c r="C666" s="36">
        <v>2016.6</v>
      </c>
      <c r="D666" s="36">
        <v>2032.38</v>
      </c>
      <c r="E666" s="36">
        <v>2039.01</v>
      </c>
      <c r="F666" s="36">
        <v>2008.89</v>
      </c>
      <c r="G666" s="36">
        <v>2055.87</v>
      </c>
      <c r="H666" s="36">
        <v>2117.59</v>
      </c>
      <c r="I666" s="36">
        <v>2188.64</v>
      </c>
      <c r="J666" s="36">
        <v>2256.16</v>
      </c>
      <c r="K666" s="36">
        <v>2259.9499999999998</v>
      </c>
      <c r="L666" s="36">
        <v>2257.77</v>
      </c>
      <c r="M666" s="36">
        <v>2252.14</v>
      </c>
      <c r="N666" s="36">
        <v>2250.9899999999998</v>
      </c>
      <c r="O666" s="36">
        <v>2241.54</v>
      </c>
      <c r="P666" s="36">
        <v>2242.9899999999998</v>
      </c>
      <c r="Q666" s="36">
        <v>2253.73</v>
      </c>
      <c r="R666" s="36">
        <v>2258.0700000000002</v>
      </c>
      <c r="S666" s="36">
        <v>2273.75</v>
      </c>
      <c r="T666" s="36">
        <v>2273.58</v>
      </c>
      <c r="U666" s="36">
        <v>2277.66</v>
      </c>
      <c r="V666" s="36">
        <v>2262.94</v>
      </c>
      <c r="W666" s="36">
        <v>2260.59</v>
      </c>
      <c r="X666" s="36">
        <v>2243.29</v>
      </c>
      <c r="Y666" s="36">
        <v>2106.91</v>
      </c>
      <c r="Z666" s="36">
        <v>2027.76</v>
      </c>
    </row>
    <row r="667" spans="2:26" x14ac:dyDescent="0.3">
      <c r="B667" s="35">
        <v>7</v>
      </c>
      <c r="C667" s="36">
        <v>2003.46</v>
      </c>
      <c r="D667" s="36">
        <v>1988.24</v>
      </c>
      <c r="E667" s="36">
        <v>2010.26</v>
      </c>
      <c r="F667" s="36">
        <v>2029.9</v>
      </c>
      <c r="G667" s="36">
        <v>2062.92</v>
      </c>
      <c r="H667" s="36">
        <v>2119.69</v>
      </c>
      <c r="I667" s="36">
        <v>2221.86</v>
      </c>
      <c r="J667" s="36">
        <v>2276.1999999999998</v>
      </c>
      <c r="K667" s="36">
        <v>2281.66</v>
      </c>
      <c r="L667" s="36">
        <v>2301.79</v>
      </c>
      <c r="M667" s="36">
        <v>2301.19</v>
      </c>
      <c r="N667" s="36">
        <v>2298.44</v>
      </c>
      <c r="O667" s="36">
        <v>2289.12</v>
      </c>
      <c r="P667" s="36">
        <v>2292.42</v>
      </c>
      <c r="Q667" s="36">
        <v>2284</v>
      </c>
      <c r="R667" s="36">
        <v>2266.61</v>
      </c>
      <c r="S667" s="36">
        <v>2265.7600000000002</v>
      </c>
      <c r="T667" s="36">
        <v>2260.09</v>
      </c>
      <c r="U667" s="36">
        <v>2266.1</v>
      </c>
      <c r="V667" s="36">
        <v>2259.5300000000002</v>
      </c>
      <c r="W667" s="36">
        <v>2242.59</v>
      </c>
      <c r="X667" s="36">
        <v>2212.44</v>
      </c>
      <c r="Y667" s="36">
        <v>2143.23</v>
      </c>
      <c r="Z667" s="36">
        <v>2060.44</v>
      </c>
    </row>
    <row r="668" spans="2:26" x14ac:dyDescent="0.3">
      <c r="B668" s="35">
        <v>8</v>
      </c>
      <c r="C668" s="36">
        <v>2082.73</v>
      </c>
      <c r="D668" s="36">
        <v>2061.7399999999998</v>
      </c>
      <c r="E668" s="36">
        <v>2061.09</v>
      </c>
      <c r="F668" s="36">
        <v>2028.74</v>
      </c>
      <c r="G668" s="36">
        <v>2103.0500000000002</v>
      </c>
      <c r="H668" s="36">
        <v>2147.39</v>
      </c>
      <c r="I668" s="36">
        <v>2190.65</v>
      </c>
      <c r="J668" s="36">
        <v>2276.9699999999998</v>
      </c>
      <c r="K668" s="36">
        <v>2348.8200000000002</v>
      </c>
      <c r="L668" s="36">
        <v>2351.6999999999998</v>
      </c>
      <c r="M668" s="36">
        <v>2351.5700000000002</v>
      </c>
      <c r="N668" s="36">
        <v>2354.7600000000002</v>
      </c>
      <c r="O668" s="36">
        <v>2349.31</v>
      </c>
      <c r="P668" s="36">
        <v>2339.67</v>
      </c>
      <c r="Q668" s="36">
        <v>2336.98</v>
      </c>
      <c r="R668" s="36">
        <v>2337.7199999999998</v>
      </c>
      <c r="S668" s="36">
        <v>2372.5700000000002</v>
      </c>
      <c r="T668" s="36">
        <v>2423.85</v>
      </c>
      <c r="U668" s="36">
        <v>2408.7800000000002</v>
      </c>
      <c r="V668" s="36">
        <v>2349.5700000000002</v>
      </c>
      <c r="W668" s="36">
        <v>2344.94</v>
      </c>
      <c r="X668" s="36">
        <v>2300.5100000000002</v>
      </c>
      <c r="Y668" s="36">
        <v>2217.5500000000002</v>
      </c>
      <c r="Z668" s="36">
        <v>2108.16</v>
      </c>
    </row>
    <row r="669" spans="2:26" x14ac:dyDescent="0.3">
      <c r="B669" s="35">
        <v>9</v>
      </c>
      <c r="C669" s="36">
        <v>2091.7600000000002</v>
      </c>
      <c r="D669" s="36">
        <v>2061.06</v>
      </c>
      <c r="E669" s="36">
        <v>2062.85</v>
      </c>
      <c r="F669" s="36">
        <v>1970.08</v>
      </c>
      <c r="G669" s="36">
        <v>2028.3</v>
      </c>
      <c r="H669" s="36">
        <v>2131.77</v>
      </c>
      <c r="I669" s="36">
        <v>2139.4299999999998</v>
      </c>
      <c r="J669" s="36">
        <v>2179.65</v>
      </c>
      <c r="K669" s="36">
        <v>2221.2600000000002</v>
      </c>
      <c r="L669" s="36">
        <v>2310.94</v>
      </c>
      <c r="M669" s="36">
        <v>2333.1999999999998</v>
      </c>
      <c r="N669" s="36">
        <v>2328.6</v>
      </c>
      <c r="O669" s="36">
        <v>2319.4699999999998</v>
      </c>
      <c r="P669" s="36">
        <v>2312.12</v>
      </c>
      <c r="Q669" s="36">
        <v>2314.29</v>
      </c>
      <c r="R669" s="36">
        <v>2319.31</v>
      </c>
      <c r="S669" s="36">
        <v>2308.9499999999998</v>
      </c>
      <c r="T669" s="36">
        <v>2334.64</v>
      </c>
      <c r="U669" s="36">
        <v>2317.8200000000002</v>
      </c>
      <c r="V669" s="36">
        <v>2304.04</v>
      </c>
      <c r="W669" s="36">
        <v>2262.7399999999998</v>
      </c>
      <c r="X669" s="36">
        <v>2208.38</v>
      </c>
      <c r="Y669" s="36">
        <v>2062</v>
      </c>
      <c r="Z669" s="36">
        <v>1924.31</v>
      </c>
    </row>
    <row r="670" spans="2:26" x14ac:dyDescent="0.3">
      <c r="B670" s="35">
        <v>10</v>
      </c>
      <c r="C670" s="36">
        <v>1971.94</v>
      </c>
      <c r="D670" s="36">
        <v>1979.81</v>
      </c>
      <c r="E670" s="36">
        <v>2058.3000000000002</v>
      </c>
      <c r="F670" s="36">
        <v>2171.5700000000002</v>
      </c>
      <c r="G670" s="36">
        <v>2278.92</v>
      </c>
      <c r="H670" s="36">
        <v>2394.58</v>
      </c>
      <c r="I670" s="36">
        <v>2479.19</v>
      </c>
      <c r="J670" s="36">
        <v>2485.77</v>
      </c>
      <c r="K670" s="36">
        <v>2545.35</v>
      </c>
      <c r="L670" s="36">
        <v>2554.3200000000002</v>
      </c>
      <c r="M670" s="36">
        <v>2542.08</v>
      </c>
      <c r="N670" s="36">
        <v>2574.8000000000002</v>
      </c>
      <c r="O670" s="36">
        <v>2558.09</v>
      </c>
      <c r="P670" s="36">
        <v>2543.35</v>
      </c>
      <c r="Q670" s="36">
        <v>2545.7800000000002</v>
      </c>
      <c r="R670" s="36">
        <v>2519.39</v>
      </c>
      <c r="S670" s="36">
        <v>2525.4</v>
      </c>
      <c r="T670" s="36">
        <v>2506.06</v>
      </c>
      <c r="U670" s="36">
        <v>2436.11</v>
      </c>
      <c r="V670" s="36">
        <v>2403.5100000000002</v>
      </c>
      <c r="W670" s="36">
        <v>2333.91</v>
      </c>
      <c r="X670" s="36">
        <v>2291.87</v>
      </c>
      <c r="Y670" s="36">
        <v>2055.3200000000002</v>
      </c>
      <c r="Z670" s="36">
        <v>1941</v>
      </c>
    </row>
    <row r="671" spans="2:26" x14ac:dyDescent="0.3">
      <c r="B671" s="35">
        <v>11</v>
      </c>
      <c r="C671" s="36">
        <v>1951.75</v>
      </c>
      <c r="D671" s="36">
        <v>1843.24</v>
      </c>
      <c r="E671" s="36">
        <v>2081.25</v>
      </c>
      <c r="F671" s="36">
        <v>2124.8200000000002</v>
      </c>
      <c r="G671" s="36">
        <v>2146.02</v>
      </c>
      <c r="H671" s="36">
        <v>2227.4</v>
      </c>
      <c r="I671" s="36">
        <v>2350.4899999999998</v>
      </c>
      <c r="J671" s="36">
        <v>2333.02</v>
      </c>
      <c r="K671" s="36">
        <v>2336.5500000000002</v>
      </c>
      <c r="L671" s="36">
        <v>2329.7800000000002</v>
      </c>
      <c r="M671" s="36">
        <v>2319.92</v>
      </c>
      <c r="N671" s="36">
        <v>2325.3000000000002</v>
      </c>
      <c r="O671" s="36">
        <v>2308.91</v>
      </c>
      <c r="P671" s="36">
        <v>2310.21</v>
      </c>
      <c r="Q671" s="36">
        <v>2309.25</v>
      </c>
      <c r="R671" s="36">
        <v>2308.61</v>
      </c>
      <c r="S671" s="36">
        <v>2312.64</v>
      </c>
      <c r="T671" s="36">
        <v>2314.4499999999998</v>
      </c>
      <c r="U671" s="36">
        <v>2296.7399999999998</v>
      </c>
      <c r="V671" s="36">
        <v>2257.34</v>
      </c>
      <c r="W671" s="36">
        <v>2233.9499999999998</v>
      </c>
      <c r="X671" s="36">
        <v>2195.39</v>
      </c>
      <c r="Y671" s="36">
        <v>2022.48</v>
      </c>
      <c r="Z671" s="36">
        <v>1864.72</v>
      </c>
    </row>
    <row r="672" spans="2:26" x14ac:dyDescent="0.3">
      <c r="B672" s="35">
        <v>12</v>
      </c>
      <c r="C672" s="36">
        <v>1941.45</v>
      </c>
      <c r="D672" s="36">
        <v>2025.05</v>
      </c>
      <c r="E672" s="36">
        <v>2104.19</v>
      </c>
      <c r="F672" s="36">
        <v>2162.56</v>
      </c>
      <c r="G672" s="36">
        <v>2181.29</v>
      </c>
      <c r="H672" s="36">
        <v>2246.2800000000002</v>
      </c>
      <c r="I672" s="36">
        <v>2248.04</v>
      </c>
      <c r="J672" s="36">
        <v>2316.44</v>
      </c>
      <c r="K672" s="36">
        <v>2343.81</v>
      </c>
      <c r="L672" s="36">
        <v>2350.5</v>
      </c>
      <c r="M672" s="36">
        <v>2378.39</v>
      </c>
      <c r="N672" s="36">
        <v>2383.12</v>
      </c>
      <c r="O672" s="36">
        <v>2347.94</v>
      </c>
      <c r="P672" s="36">
        <v>2351.27</v>
      </c>
      <c r="Q672" s="36">
        <v>2348.19</v>
      </c>
      <c r="R672" s="36">
        <v>2331.73</v>
      </c>
      <c r="S672" s="36">
        <v>2328.6799999999998</v>
      </c>
      <c r="T672" s="36">
        <v>2367.4499999999998</v>
      </c>
      <c r="U672" s="36">
        <v>2332.96</v>
      </c>
      <c r="V672" s="36">
        <v>2319.7399999999998</v>
      </c>
      <c r="W672" s="36">
        <v>2272.02</v>
      </c>
      <c r="X672" s="36">
        <v>2164.4299999999998</v>
      </c>
      <c r="Y672" s="36">
        <v>2029.25</v>
      </c>
      <c r="Z672" s="36">
        <v>1915.92</v>
      </c>
    </row>
    <row r="673" spans="2:26" x14ac:dyDescent="0.3">
      <c r="B673" s="35">
        <v>13</v>
      </c>
      <c r="C673" s="36">
        <v>1913.88</v>
      </c>
      <c r="D673" s="36">
        <v>1894.62</v>
      </c>
      <c r="E673" s="36">
        <v>2062.9899999999998</v>
      </c>
      <c r="F673" s="36">
        <v>2137.31</v>
      </c>
      <c r="G673" s="36">
        <v>2209.2800000000002</v>
      </c>
      <c r="H673" s="36">
        <v>2186.7399999999998</v>
      </c>
      <c r="I673" s="36">
        <v>2315.89</v>
      </c>
      <c r="J673" s="36">
        <v>2401</v>
      </c>
      <c r="K673" s="36">
        <v>2418.4299999999998</v>
      </c>
      <c r="L673" s="36">
        <v>2404.9299999999998</v>
      </c>
      <c r="M673" s="36">
        <v>2417.27</v>
      </c>
      <c r="N673" s="36">
        <v>2427.02</v>
      </c>
      <c r="O673" s="36">
        <v>2397.96</v>
      </c>
      <c r="P673" s="36">
        <v>2407.41</v>
      </c>
      <c r="Q673" s="36">
        <v>2407.75</v>
      </c>
      <c r="R673" s="36">
        <v>2407.65</v>
      </c>
      <c r="S673" s="36">
        <v>2394.96</v>
      </c>
      <c r="T673" s="36">
        <v>2403</v>
      </c>
      <c r="U673" s="36">
        <v>2386.9499999999998</v>
      </c>
      <c r="V673" s="36">
        <v>2320.7199999999998</v>
      </c>
      <c r="W673" s="36">
        <v>2278.5500000000002</v>
      </c>
      <c r="X673" s="36">
        <v>2252.88</v>
      </c>
      <c r="Y673" s="36">
        <v>2066.9299999999998</v>
      </c>
      <c r="Z673" s="36">
        <v>2012.47</v>
      </c>
    </row>
    <row r="674" spans="2:26" x14ac:dyDescent="0.3">
      <c r="B674" s="35">
        <v>14</v>
      </c>
      <c r="C674" s="36">
        <v>2103.79</v>
      </c>
      <c r="D674" s="36">
        <v>2137.1</v>
      </c>
      <c r="E674" s="36">
        <v>2224.36</v>
      </c>
      <c r="F674" s="36">
        <v>2288.2399999999998</v>
      </c>
      <c r="G674" s="36">
        <v>2377.2199999999998</v>
      </c>
      <c r="H674" s="36">
        <v>2384.16</v>
      </c>
      <c r="I674" s="36">
        <v>2421</v>
      </c>
      <c r="J674" s="36">
        <v>2478.12</v>
      </c>
      <c r="K674" s="36">
        <v>2525.19</v>
      </c>
      <c r="L674" s="36">
        <v>2598.38</v>
      </c>
      <c r="M674" s="36">
        <v>2512.94</v>
      </c>
      <c r="N674" s="36">
        <v>2524.75</v>
      </c>
      <c r="O674" s="36">
        <v>2515.36</v>
      </c>
      <c r="P674" s="36">
        <v>2485.33</v>
      </c>
      <c r="Q674" s="36">
        <v>2504.56</v>
      </c>
      <c r="R674" s="36">
        <v>2498.4</v>
      </c>
      <c r="S674" s="36">
        <v>2510.4299999999998</v>
      </c>
      <c r="T674" s="36">
        <v>2487</v>
      </c>
      <c r="U674" s="36">
        <v>2473.56</v>
      </c>
      <c r="V674" s="36">
        <v>2463.66</v>
      </c>
      <c r="W674" s="36">
        <v>2399.59</v>
      </c>
      <c r="X674" s="36">
        <v>2382.09</v>
      </c>
      <c r="Y674" s="36">
        <v>2284.1999999999998</v>
      </c>
      <c r="Z674" s="36">
        <v>2194.17</v>
      </c>
    </row>
    <row r="675" spans="2:26" x14ac:dyDescent="0.3">
      <c r="B675" s="35">
        <v>15</v>
      </c>
      <c r="C675" s="36">
        <v>2309.1999999999998</v>
      </c>
      <c r="D675" s="36">
        <v>2230.1999999999998</v>
      </c>
      <c r="E675" s="36">
        <v>2367.23</v>
      </c>
      <c r="F675" s="36">
        <v>2388</v>
      </c>
      <c r="G675" s="36">
        <v>2397.2800000000002</v>
      </c>
      <c r="H675" s="36">
        <v>2398.42</v>
      </c>
      <c r="I675" s="36">
        <v>2400.65</v>
      </c>
      <c r="J675" s="36">
        <v>2583.8000000000002</v>
      </c>
      <c r="K675" s="36">
        <v>2590.71</v>
      </c>
      <c r="L675" s="36">
        <v>2600.58</v>
      </c>
      <c r="M675" s="36">
        <v>2593.0500000000002</v>
      </c>
      <c r="N675" s="36">
        <v>2593.34</v>
      </c>
      <c r="O675" s="36">
        <v>2448.66</v>
      </c>
      <c r="P675" s="36">
        <v>2430.16</v>
      </c>
      <c r="Q675" s="36">
        <v>2392.0500000000002</v>
      </c>
      <c r="R675" s="36">
        <v>2390.5700000000002</v>
      </c>
      <c r="S675" s="36">
        <v>2393.84</v>
      </c>
      <c r="T675" s="36">
        <v>2395.0700000000002</v>
      </c>
      <c r="U675" s="36">
        <v>2403.5500000000002</v>
      </c>
      <c r="V675" s="36">
        <v>2370.42</v>
      </c>
      <c r="W675" s="36">
        <v>2363.5700000000002</v>
      </c>
      <c r="X675" s="36">
        <v>2363.08</v>
      </c>
      <c r="Y675" s="36">
        <v>2368.23</v>
      </c>
      <c r="Z675" s="36">
        <v>2362.7800000000002</v>
      </c>
    </row>
    <row r="676" spans="2:26" x14ac:dyDescent="0.3">
      <c r="B676" s="35">
        <v>16</v>
      </c>
      <c r="C676" s="36">
        <v>2308.5500000000002</v>
      </c>
      <c r="D676" s="36">
        <v>2233.66</v>
      </c>
      <c r="E676" s="36">
        <v>2230.04</v>
      </c>
      <c r="F676" s="36">
        <v>2228.5100000000002</v>
      </c>
      <c r="G676" s="36">
        <v>2295.0700000000002</v>
      </c>
      <c r="H676" s="36">
        <v>2296.5100000000002</v>
      </c>
      <c r="I676" s="36">
        <v>2298.0100000000002</v>
      </c>
      <c r="J676" s="36">
        <v>2382.7399999999998</v>
      </c>
      <c r="K676" s="36">
        <v>2376.34</v>
      </c>
      <c r="L676" s="36">
        <v>2391.2399999999998</v>
      </c>
      <c r="M676" s="36">
        <v>2384.1</v>
      </c>
      <c r="N676" s="36">
        <v>2377.2199999999998</v>
      </c>
      <c r="O676" s="36">
        <v>2382.37</v>
      </c>
      <c r="P676" s="36">
        <v>2373.27</v>
      </c>
      <c r="Q676" s="36">
        <v>2373.84</v>
      </c>
      <c r="R676" s="36">
        <v>2373.77</v>
      </c>
      <c r="S676" s="36">
        <v>2377.2399999999998</v>
      </c>
      <c r="T676" s="36">
        <v>2380.83</v>
      </c>
      <c r="U676" s="36">
        <v>2427.6</v>
      </c>
      <c r="V676" s="36">
        <v>2371.9899999999998</v>
      </c>
      <c r="W676" s="36">
        <v>2347.4299999999998</v>
      </c>
      <c r="X676" s="36">
        <v>2345.1799999999998</v>
      </c>
      <c r="Y676" s="36">
        <v>2300.85</v>
      </c>
      <c r="Z676" s="36">
        <v>2194.02</v>
      </c>
    </row>
    <row r="677" spans="2:26" x14ac:dyDescent="0.3">
      <c r="B677" s="35">
        <v>17</v>
      </c>
      <c r="C677" s="36">
        <v>2233.13</v>
      </c>
      <c r="D677" s="36">
        <v>2307.94</v>
      </c>
      <c r="E677" s="36">
        <v>2315.04</v>
      </c>
      <c r="F677" s="36">
        <v>2381.44</v>
      </c>
      <c r="G677" s="36">
        <v>2423.9499999999998</v>
      </c>
      <c r="H677" s="36">
        <v>2415.8200000000002</v>
      </c>
      <c r="I677" s="36">
        <v>2390.4</v>
      </c>
      <c r="J677" s="36">
        <v>2388.1799999999998</v>
      </c>
      <c r="K677" s="36">
        <v>2417.7199999999998</v>
      </c>
      <c r="L677" s="36">
        <v>2449.17</v>
      </c>
      <c r="M677" s="36">
        <v>2435.2199999999998</v>
      </c>
      <c r="N677" s="36">
        <v>2421.7600000000002</v>
      </c>
      <c r="O677" s="36">
        <v>2376.5100000000002</v>
      </c>
      <c r="P677" s="36">
        <v>2371.08</v>
      </c>
      <c r="Q677" s="36">
        <v>2373.4699999999998</v>
      </c>
      <c r="R677" s="36">
        <v>2374.19</v>
      </c>
      <c r="S677" s="36">
        <v>2374.98</v>
      </c>
      <c r="T677" s="36">
        <v>2417.2399999999998</v>
      </c>
      <c r="U677" s="36">
        <v>2425.6799999999998</v>
      </c>
      <c r="V677" s="36">
        <v>2392.73</v>
      </c>
      <c r="W677" s="36">
        <v>2337.7800000000002</v>
      </c>
      <c r="X677" s="36">
        <v>2335.5700000000002</v>
      </c>
      <c r="Y677" s="36">
        <v>2315.48</v>
      </c>
      <c r="Z677" s="36">
        <v>2214.73</v>
      </c>
    </row>
    <row r="678" spans="2:26" x14ac:dyDescent="0.3">
      <c r="B678" s="35">
        <v>18</v>
      </c>
      <c r="C678" s="36">
        <v>2301.4699999999998</v>
      </c>
      <c r="D678" s="36">
        <v>2311.38</v>
      </c>
      <c r="E678" s="36">
        <v>2359.94</v>
      </c>
      <c r="F678" s="36">
        <v>2367.3000000000002</v>
      </c>
      <c r="G678" s="36">
        <v>2378</v>
      </c>
      <c r="H678" s="36">
        <v>2403.67</v>
      </c>
      <c r="I678" s="36">
        <v>2384.58</v>
      </c>
      <c r="J678" s="36">
        <v>2390.41</v>
      </c>
      <c r="K678" s="36">
        <v>2415.79</v>
      </c>
      <c r="L678" s="36">
        <v>2421.79</v>
      </c>
      <c r="M678" s="36">
        <v>2422.65</v>
      </c>
      <c r="N678" s="36">
        <v>2450.61</v>
      </c>
      <c r="O678" s="36">
        <v>2428.02</v>
      </c>
      <c r="P678" s="36">
        <v>2432.63</v>
      </c>
      <c r="Q678" s="36">
        <v>2369.19</v>
      </c>
      <c r="R678" s="36">
        <v>2367.35</v>
      </c>
      <c r="S678" s="36">
        <v>2377.0500000000002</v>
      </c>
      <c r="T678" s="36">
        <v>2387.13</v>
      </c>
      <c r="U678" s="36">
        <v>2420.33</v>
      </c>
      <c r="V678" s="36">
        <v>2388.04</v>
      </c>
      <c r="W678" s="36">
        <v>2351.77</v>
      </c>
      <c r="X678" s="36">
        <v>2338.44</v>
      </c>
      <c r="Y678" s="36">
        <v>2332.85</v>
      </c>
      <c r="Z678" s="36">
        <v>2283.7399999999998</v>
      </c>
    </row>
    <row r="679" spans="2:26" x14ac:dyDescent="0.3">
      <c r="B679" s="35">
        <v>19</v>
      </c>
      <c r="C679" s="36">
        <v>2278.15</v>
      </c>
      <c r="D679" s="36">
        <v>2338.46</v>
      </c>
      <c r="E679" s="36">
        <v>2352.34</v>
      </c>
      <c r="F679" s="36">
        <v>2369.64</v>
      </c>
      <c r="G679" s="36">
        <v>2384.41</v>
      </c>
      <c r="H679" s="36">
        <v>2459.3200000000002</v>
      </c>
      <c r="I679" s="36">
        <v>2395.62</v>
      </c>
      <c r="J679" s="36">
        <v>2403.0100000000002</v>
      </c>
      <c r="K679" s="36">
        <v>2417.5300000000002</v>
      </c>
      <c r="L679" s="36">
        <v>2418.81</v>
      </c>
      <c r="M679" s="36">
        <v>2411.7199999999998</v>
      </c>
      <c r="N679" s="36">
        <v>2436.66</v>
      </c>
      <c r="O679" s="36">
        <v>2434.58</v>
      </c>
      <c r="P679" s="36">
        <v>2431.19</v>
      </c>
      <c r="Q679" s="36">
        <v>2375.1999999999998</v>
      </c>
      <c r="R679" s="36">
        <v>2365.71</v>
      </c>
      <c r="S679" s="36">
        <v>2374.21</v>
      </c>
      <c r="T679" s="36">
        <v>2391.65</v>
      </c>
      <c r="U679" s="36">
        <v>2454.71</v>
      </c>
      <c r="V679" s="36">
        <v>2373.9</v>
      </c>
      <c r="W679" s="36">
        <v>2339.86</v>
      </c>
      <c r="X679" s="36">
        <v>2337.66</v>
      </c>
      <c r="Y679" s="36">
        <v>2335.63</v>
      </c>
      <c r="Z679" s="36">
        <v>2290.87</v>
      </c>
    </row>
    <row r="680" spans="2:26" x14ac:dyDescent="0.3">
      <c r="B680" s="35">
        <v>20</v>
      </c>
      <c r="C680" s="36">
        <v>2338.16</v>
      </c>
      <c r="D680" s="36">
        <v>2338.5</v>
      </c>
      <c r="E680" s="36">
        <v>2358.4</v>
      </c>
      <c r="F680" s="36">
        <v>2436.9699999999998</v>
      </c>
      <c r="G680" s="36">
        <v>2420.7199999999998</v>
      </c>
      <c r="H680" s="36">
        <v>2457.79</v>
      </c>
      <c r="I680" s="36">
        <v>2383.62</v>
      </c>
      <c r="J680" s="36">
        <v>2386.3000000000002</v>
      </c>
      <c r="K680" s="36">
        <v>2432.77</v>
      </c>
      <c r="L680" s="36">
        <v>2468.92</v>
      </c>
      <c r="M680" s="36">
        <v>2446.63</v>
      </c>
      <c r="N680" s="36">
        <v>2430.5500000000002</v>
      </c>
      <c r="O680" s="36">
        <v>2396.04</v>
      </c>
      <c r="P680" s="36">
        <v>2370.8200000000002</v>
      </c>
      <c r="Q680" s="36">
        <v>2361.41</v>
      </c>
      <c r="R680" s="36">
        <v>2357.88</v>
      </c>
      <c r="S680" s="36">
        <v>2362.46</v>
      </c>
      <c r="T680" s="36">
        <v>2409.83</v>
      </c>
      <c r="U680" s="36">
        <v>2457.09</v>
      </c>
      <c r="V680" s="36">
        <v>2398.56</v>
      </c>
      <c r="W680" s="36">
        <v>2354.3000000000002</v>
      </c>
      <c r="X680" s="36">
        <v>2331.66</v>
      </c>
      <c r="Y680" s="36">
        <v>2329.0300000000002</v>
      </c>
      <c r="Z680" s="36">
        <v>2333.15</v>
      </c>
    </row>
    <row r="681" spans="2:26" x14ac:dyDescent="0.3">
      <c r="B681" s="35">
        <v>21</v>
      </c>
      <c r="C681" s="36">
        <v>2316.6999999999998</v>
      </c>
      <c r="D681" s="36">
        <v>2319.3200000000002</v>
      </c>
      <c r="E681" s="36">
        <v>2329.91</v>
      </c>
      <c r="F681" s="36">
        <v>2369.19</v>
      </c>
      <c r="G681" s="36">
        <v>2355.2800000000002</v>
      </c>
      <c r="H681" s="36">
        <v>2394.16</v>
      </c>
      <c r="I681" s="36">
        <v>2353.14</v>
      </c>
      <c r="J681" s="36">
        <v>2360.87</v>
      </c>
      <c r="K681" s="36">
        <v>2406.34</v>
      </c>
      <c r="L681" s="36">
        <v>2425.9899999999998</v>
      </c>
      <c r="M681" s="36">
        <v>2429.27</v>
      </c>
      <c r="N681" s="36">
        <v>2414.3000000000002</v>
      </c>
      <c r="O681" s="36">
        <v>2387.7199999999998</v>
      </c>
      <c r="P681" s="36">
        <v>2348.39</v>
      </c>
      <c r="Q681" s="36">
        <v>2325.5500000000002</v>
      </c>
      <c r="R681" s="36">
        <v>2325.39</v>
      </c>
      <c r="S681" s="36">
        <v>2335.92</v>
      </c>
      <c r="T681" s="36">
        <v>2371.5500000000002</v>
      </c>
      <c r="U681" s="36">
        <v>2367.9699999999998</v>
      </c>
      <c r="V681" s="36">
        <v>2350.15</v>
      </c>
      <c r="W681" s="36">
        <v>2346.67</v>
      </c>
      <c r="X681" s="36">
        <v>2343.39</v>
      </c>
      <c r="Y681" s="36">
        <v>2338.9499999999998</v>
      </c>
      <c r="Z681" s="36">
        <v>2342.8000000000002</v>
      </c>
    </row>
    <row r="682" spans="2:26" x14ac:dyDescent="0.3">
      <c r="B682" s="35">
        <v>22</v>
      </c>
      <c r="C682" s="36">
        <v>2379.12</v>
      </c>
      <c r="D682" s="36">
        <v>2332.0100000000002</v>
      </c>
      <c r="E682" s="36">
        <v>2356.5100000000002</v>
      </c>
      <c r="F682" s="36">
        <v>2398.59</v>
      </c>
      <c r="G682" s="36">
        <v>2381.15</v>
      </c>
      <c r="H682" s="36">
        <v>2407.08</v>
      </c>
      <c r="I682" s="36">
        <v>2419.5500000000002</v>
      </c>
      <c r="J682" s="36">
        <v>2449.88</v>
      </c>
      <c r="K682" s="36">
        <v>2575.13</v>
      </c>
      <c r="L682" s="36">
        <v>2573.4499999999998</v>
      </c>
      <c r="M682" s="36">
        <v>2569.88</v>
      </c>
      <c r="N682" s="36">
        <v>2563.8200000000002</v>
      </c>
      <c r="O682" s="36">
        <v>2572.11</v>
      </c>
      <c r="P682" s="36">
        <v>2583.5500000000002</v>
      </c>
      <c r="Q682" s="36">
        <v>2588.9299999999998</v>
      </c>
      <c r="R682" s="36">
        <v>2590.73</v>
      </c>
      <c r="S682" s="36">
        <v>2981.42</v>
      </c>
      <c r="T682" s="36">
        <v>2987.35</v>
      </c>
      <c r="U682" s="36">
        <v>2594.62</v>
      </c>
      <c r="V682" s="36">
        <v>2561.62</v>
      </c>
      <c r="W682" s="36">
        <v>2539.62</v>
      </c>
      <c r="X682" s="36">
        <v>2484.5</v>
      </c>
      <c r="Y682" s="36">
        <v>2394.87</v>
      </c>
      <c r="Z682" s="36">
        <v>2372.4</v>
      </c>
    </row>
    <row r="683" spans="2:26" x14ac:dyDescent="0.3">
      <c r="B683" s="35">
        <v>23</v>
      </c>
      <c r="C683" s="36">
        <v>2198.71</v>
      </c>
      <c r="D683" s="36">
        <v>2169.84</v>
      </c>
      <c r="E683" s="36">
        <v>2181.67</v>
      </c>
      <c r="F683" s="36">
        <v>2198.33</v>
      </c>
      <c r="G683" s="36">
        <v>2196.8200000000002</v>
      </c>
      <c r="H683" s="36">
        <v>2229.09</v>
      </c>
      <c r="I683" s="36">
        <v>2248.39</v>
      </c>
      <c r="J683" s="36">
        <v>2239.86</v>
      </c>
      <c r="K683" s="36">
        <v>2335.1999999999998</v>
      </c>
      <c r="L683" s="36">
        <v>2373.81</v>
      </c>
      <c r="M683" s="36">
        <v>2371.9</v>
      </c>
      <c r="N683" s="36">
        <v>2366.48</v>
      </c>
      <c r="O683" s="36">
        <v>2349.94</v>
      </c>
      <c r="P683" s="36">
        <v>2340.92</v>
      </c>
      <c r="Q683" s="36">
        <v>2344.0300000000002</v>
      </c>
      <c r="R683" s="36">
        <v>2348.79</v>
      </c>
      <c r="S683" s="36">
        <v>2347.5700000000002</v>
      </c>
      <c r="T683" s="36">
        <v>2371.7199999999998</v>
      </c>
      <c r="U683" s="36">
        <v>2423.1</v>
      </c>
      <c r="V683" s="36">
        <v>2383.65</v>
      </c>
      <c r="W683" s="36">
        <v>2343.36</v>
      </c>
      <c r="X683" s="36">
        <v>2308.5500000000002</v>
      </c>
      <c r="Y683" s="36">
        <v>2233.5700000000002</v>
      </c>
      <c r="Z683" s="36">
        <v>2166.31</v>
      </c>
    </row>
    <row r="684" spans="2:26" x14ac:dyDescent="0.3">
      <c r="B684" s="35">
        <v>24</v>
      </c>
      <c r="C684" s="36">
        <v>2290.71</v>
      </c>
      <c r="D684" s="36">
        <v>2324.34</v>
      </c>
      <c r="E684" s="36">
        <v>2358.79</v>
      </c>
      <c r="F684" s="36">
        <v>2385.73</v>
      </c>
      <c r="G684" s="36">
        <v>2385.16</v>
      </c>
      <c r="H684" s="36">
        <v>2386.69</v>
      </c>
      <c r="I684" s="36">
        <v>2386.0300000000002</v>
      </c>
      <c r="J684" s="36">
        <v>2405.9499999999998</v>
      </c>
      <c r="K684" s="36">
        <v>2407.73</v>
      </c>
      <c r="L684" s="36">
        <v>2408.71</v>
      </c>
      <c r="M684" s="36">
        <v>2408.4</v>
      </c>
      <c r="N684" s="36">
        <v>2404.7199999999998</v>
      </c>
      <c r="O684" s="36">
        <v>2398.5300000000002</v>
      </c>
      <c r="P684" s="36">
        <v>2389.3000000000002</v>
      </c>
      <c r="Q684" s="36">
        <v>2373.67</v>
      </c>
      <c r="R684" s="36">
        <v>2365.65</v>
      </c>
      <c r="S684" s="36">
        <v>2363.65</v>
      </c>
      <c r="T684" s="36">
        <v>2361.85</v>
      </c>
      <c r="U684" s="36">
        <v>2362.79</v>
      </c>
      <c r="V684" s="36">
        <v>2347.13</v>
      </c>
      <c r="W684" s="36">
        <v>2344.63</v>
      </c>
      <c r="X684" s="36">
        <v>2349.12</v>
      </c>
      <c r="Y684" s="36">
        <v>2299.36</v>
      </c>
      <c r="Z684" s="36">
        <v>2226.09</v>
      </c>
    </row>
    <row r="685" spans="2:26" x14ac:dyDescent="0.3">
      <c r="B685" s="35">
        <v>25</v>
      </c>
      <c r="C685" s="36">
        <v>2171.25</v>
      </c>
      <c r="D685" s="36">
        <v>2183.62</v>
      </c>
      <c r="E685" s="36">
        <v>2230.0700000000002</v>
      </c>
      <c r="F685" s="36">
        <v>2336.17</v>
      </c>
      <c r="G685" s="36">
        <v>2346.87</v>
      </c>
      <c r="H685" s="36">
        <v>2383.1999999999998</v>
      </c>
      <c r="I685" s="36">
        <v>2380.6</v>
      </c>
      <c r="J685" s="36">
        <v>2389.58</v>
      </c>
      <c r="K685" s="36">
        <v>2394.4499999999998</v>
      </c>
      <c r="L685" s="36">
        <v>2400.89</v>
      </c>
      <c r="M685" s="36">
        <v>2403.25</v>
      </c>
      <c r="N685" s="36">
        <v>2402.89</v>
      </c>
      <c r="O685" s="36">
        <v>2394.67</v>
      </c>
      <c r="P685" s="36">
        <v>2385.46</v>
      </c>
      <c r="Q685" s="36">
        <v>2369.89</v>
      </c>
      <c r="R685" s="36">
        <v>2366.9</v>
      </c>
      <c r="S685" s="36">
        <v>2369.5100000000002</v>
      </c>
      <c r="T685" s="36">
        <v>2370.83</v>
      </c>
      <c r="U685" s="36">
        <v>2366.96</v>
      </c>
      <c r="V685" s="36">
        <v>2379.8200000000002</v>
      </c>
      <c r="W685" s="36">
        <v>2339.9299999999998</v>
      </c>
      <c r="X685" s="36">
        <v>2336.64</v>
      </c>
      <c r="Y685" s="36">
        <v>2282.3200000000002</v>
      </c>
      <c r="Z685" s="36">
        <v>2212.7399999999998</v>
      </c>
    </row>
    <row r="686" spans="2:26" x14ac:dyDescent="0.3">
      <c r="B686" s="35">
        <v>26</v>
      </c>
      <c r="C686" s="36">
        <v>2181.71</v>
      </c>
      <c r="D686" s="36">
        <v>2173.09</v>
      </c>
      <c r="E686" s="36">
        <v>2224.0700000000002</v>
      </c>
      <c r="F686" s="36">
        <v>2298.91</v>
      </c>
      <c r="G686" s="36">
        <v>2298.77</v>
      </c>
      <c r="H686" s="36">
        <v>2339.7199999999998</v>
      </c>
      <c r="I686" s="36">
        <v>2362.04</v>
      </c>
      <c r="J686" s="36">
        <v>2371.08</v>
      </c>
      <c r="K686" s="36">
        <v>2373.41</v>
      </c>
      <c r="L686" s="36">
        <v>2616.96</v>
      </c>
      <c r="M686" s="36">
        <v>2601.46</v>
      </c>
      <c r="N686" s="36">
        <v>2369.0500000000002</v>
      </c>
      <c r="O686" s="36">
        <v>2364.69</v>
      </c>
      <c r="P686" s="36">
        <v>2368.29</v>
      </c>
      <c r="Q686" s="36">
        <v>2362.3000000000002</v>
      </c>
      <c r="R686" s="36">
        <v>2356.9699999999998</v>
      </c>
      <c r="S686" s="36">
        <v>2358.29</v>
      </c>
      <c r="T686" s="36">
        <v>2363.5700000000002</v>
      </c>
      <c r="U686" s="36">
        <v>2361.5100000000002</v>
      </c>
      <c r="V686" s="36">
        <v>2345.2399999999998</v>
      </c>
      <c r="W686" s="36">
        <v>2313.21</v>
      </c>
      <c r="X686" s="36">
        <v>2301.41</v>
      </c>
      <c r="Y686" s="36">
        <v>2249.85</v>
      </c>
      <c r="Z686" s="36">
        <v>2173</v>
      </c>
    </row>
    <row r="687" spans="2:26" x14ac:dyDescent="0.3">
      <c r="B687" s="35">
        <v>27</v>
      </c>
      <c r="C687" s="36">
        <v>2131.5100000000002</v>
      </c>
      <c r="D687" s="36">
        <v>2093.9299999999998</v>
      </c>
      <c r="E687" s="36">
        <v>2143.62</v>
      </c>
      <c r="F687" s="36">
        <v>2199.31</v>
      </c>
      <c r="G687" s="36">
        <v>2189.56</v>
      </c>
      <c r="H687" s="36">
        <v>2224.3200000000002</v>
      </c>
      <c r="I687" s="36">
        <v>2286.6</v>
      </c>
      <c r="J687" s="36">
        <v>2302.65</v>
      </c>
      <c r="K687" s="36">
        <v>2392.4699999999998</v>
      </c>
      <c r="L687" s="36">
        <v>2395.12</v>
      </c>
      <c r="M687" s="36">
        <v>2396.23</v>
      </c>
      <c r="N687" s="36">
        <v>2396.4</v>
      </c>
      <c r="O687" s="36">
        <v>2388.59</v>
      </c>
      <c r="P687" s="36">
        <v>2383.3000000000002</v>
      </c>
      <c r="Q687" s="36">
        <v>2329.75</v>
      </c>
      <c r="R687" s="36">
        <v>2341.84</v>
      </c>
      <c r="S687" s="36">
        <v>2349.9</v>
      </c>
      <c r="T687" s="36">
        <v>2356.0300000000002</v>
      </c>
      <c r="U687" s="36">
        <v>2346.88</v>
      </c>
      <c r="V687" s="36">
        <v>2284.7199999999998</v>
      </c>
      <c r="W687" s="36">
        <v>2234.23</v>
      </c>
      <c r="X687" s="36">
        <v>2215.33</v>
      </c>
      <c r="Y687" s="36">
        <v>2171</v>
      </c>
      <c r="Z687" s="36">
        <v>2090.4</v>
      </c>
    </row>
    <row r="688" spans="2:26" x14ac:dyDescent="0.3">
      <c r="B688" s="35">
        <v>28</v>
      </c>
      <c r="C688" s="36">
        <v>2114.88</v>
      </c>
      <c r="D688" s="36">
        <v>2070.85</v>
      </c>
      <c r="E688" s="36">
        <v>2115.77</v>
      </c>
      <c r="F688" s="36">
        <v>2179.2399999999998</v>
      </c>
      <c r="G688" s="36">
        <v>2185.06</v>
      </c>
      <c r="H688" s="36">
        <v>2231.04</v>
      </c>
      <c r="I688" s="36">
        <v>2308.56</v>
      </c>
      <c r="J688" s="36">
        <v>2325.62</v>
      </c>
      <c r="K688" s="36">
        <v>2412.52</v>
      </c>
      <c r="L688" s="36">
        <v>2435.71</v>
      </c>
      <c r="M688" s="36">
        <v>2442.0500000000002</v>
      </c>
      <c r="N688" s="36">
        <v>2379.37</v>
      </c>
      <c r="O688" s="36">
        <v>2416.75</v>
      </c>
      <c r="P688" s="36">
        <v>2378.86</v>
      </c>
      <c r="Q688" s="36">
        <v>2351.42</v>
      </c>
      <c r="R688" s="36">
        <v>2348.77</v>
      </c>
      <c r="S688" s="36">
        <v>2349.66</v>
      </c>
      <c r="T688" s="36">
        <v>2344.3200000000002</v>
      </c>
      <c r="U688" s="36">
        <v>2383.9699999999998</v>
      </c>
      <c r="V688" s="36">
        <v>2329.98</v>
      </c>
      <c r="W688" s="36">
        <v>2286.0700000000002</v>
      </c>
      <c r="X688" s="36">
        <v>2271.34</v>
      </c>
      <c r="Y688" s="36">
        <v>2265.9899999999998</v>
      </c>
      <c r="Z688" s="36">
        <v>2235.4699999999998</v>
      </c>
    </row>
    <row r="689" spans="2:26" x14ac:dyDescent="0.3">
      <c r="B689" s="35">
        <v>29</v>
      </c>
      <c r="C689" s="36">
        <v>2326.6</v>
      </c>
      <c r="D689" s="36">
        <v>2331.58</v>
      </c>
      <c r="E689" s="36">
        <v>2342.5500000000002</v>
      </c>
      <c r="F689" s="36">
        <v>2353.31</v>
      </c>
      <c r="G689" s="36">
        <v>2359.1999999999998</v>
      </c>
      <c r="H689" s="36">
        <v>2362.12</v>
      </c>
      <c r="I689" s="36">
        <v>2354.62</v>
      </c>
      <c r="J689" s="36">
        <v>2350.1</v>
      </c>
      <c r="K689" s="36">
        <v>2541.0500000000002</v>
      </c>
      <c r="L689" s="36">
        <v>2525.12</v>
      </c>
      <c r="M689" s="36">
        <v>2515.8200000000002</v>
      </c>
      <c r="N689" s="36">
        <v>2517.0500000000002</v>
      </c>
      <c r="O689" s="36">
        <v>2524.5100000000002</v>
      </c>
      <c r="P689" s="36">
        <v>2527.9</v>
      </c>
      <c r="Q689" s="36">
        <v>2514.7399999999998</v>
      </c>
      <c r="R689" s="36">
        <v>2521</v>
      </c>
      <c r="S689" s="36">
        <v>2525.87</v>
      </c>
      <c r="T689" s="36">
        <v>2534.71</v>
      </c>
      <c r="U689" s="36">
        <v>2542.67</v>
      </c>
      <c r="V689" s="36">
        <v>2515.6</v>
      </c>
      <c r="W689" s="36">
        <v>2394.2399999999998</v>
      </c>
      <c r="X689" s="36">
        <v>2386.9699999999998</v>
      </c>
      <c r="Y689" s="36">
        <v>2324.36</v>
      </c>
      <c r="Z689" s="36">
        <v>2326.13</v>
      </c>
    </row>
    <row r="690" spans="2:26" x14ac:dyDescent="0.3">
      <c r="B690" s="35">
        <v>30</v>
      </c>
      <c r="C690" s="36">
        <v>2345.4299999999998</v>
      </c>
      <c r="D690" s="36">
        <v>2353.7800000000002</v>
      </c>
      <c r="E690" s="36">
        <v>2367.62</v>
      </c>
      <c r="F690" s="36">
        <v>2373.87</v>
      </c>
      <c r="G690" s="36">
        <v>2377.5</v>
      </c>
      <c r="H690" s="36">
        <v>2385.46</v>
      </c>
      <c r="I690" s="36">
        <v>2379.4699999999998</v>
      </c>
      <c r="J690" s="36">
        <v>2370.13</v>
      </c>
      <c r="K690" s="36">
        <v>2592.5</v>
      </c>
      <c r="L690" s="36">
        <v>2576.4499999999998</v>
      </c>
      <c r="M690" s="36">
        <v>2569.19</v>
      </c>
      <c r="N690" s="36">
        <v>2569.27</v>
      </c>
      <c r="O690" s="36">
        <v>2577.11</v>
      </c>
      <c r="P690" s="36">
        <v>2580.73</v>
      </c>
      <c r="Q690" s="36">
        <v>2575.5</v>
      </c>
      <c r="R690" s="36">
        <v>2572.8200000000002</v>
      </c>
      <c r="S690" s="36">
        <v>2578.19</v>
      </c>
      <c r="T690" s="36">
        <v>2571.9299999999998</v>
      </c>
      <c r="U690" s="36">
        <v>2574</v>
      </c>
      <c r="V690" s="36">
        <v>2541.0500000000002</v>
      </c>
      <c r="W690" s="36">
        <v>2534.75</v>
      </c>
      <c r="X690" s="36">
        <v>2533.9699999999998</v>
      </c>
      <c r="Y690" s="36">
        <v>2370.7399999999998</v>
      </c>
      <c r="Z690" s="36">
        <v>2348.04</v>
      </c>
    </row>
    <row r="691" spans="2:26" hidden="1" x14ac:dyDescent="0.3">
      <c r="B691" s="38">
        <v>31</v>
      </c>
      <c r="C691" s="36" t="e">
        <v>#N/A</v>
      </c>
      <c r="D691" s="36" t="e">
        <v>#N/A</v>
      </c>
      <c r="E691" s="36" t="e">
        <v>#N/A</v>
      </c>
      <c r="F691" s="36" t="e">
        <v>#N/A</v>
      </c>
      <c r="G691" s="36" t="e">
        <v>#N/A</v>
      </c>
      <c r="H691" s="36" t="e">
        <v>#N/A</v>
      </c>
      <c r="I691" s="36" t="e">
        <v>#N/A</v>
      </c>
      <c r="J691" s="36" t="e">
        <v>#N/A</v>
      </c>
      <c r="K691" s="36" t="e">
        <v>#N/A</v>
      </c>
      <c r="L691" s="36" t="e">
        <v>#N/A</v>
      </c>
      <c r="M691" s="36" t="e">
        <v>#N/A</v>
      </c>
      <c r="N691" s="36" t="e">
        <v>#N/A</v>
      </c>
      <c r="O691" s="36" t="e">
        <v>#N/A</v>
      </c>
      <c r="P691" s="36" t="e">
        <v>#N/A</v>
      </c>
      <c r="Q691" s="36" t="e">
        <v>#N/A</v>
      </c>
      <c r="R691" s="36" t="e">
        <v>#N/A</v>
      </c>
      <c r="S691" s="36" t="e">
        <v>#N/A</v>
      </c>
      <c r="T691" s="36" t="e">
        <v>#N/A</v>
      </c>
      <c r="U691" s="36" t="e">
        <v>#N/A</v>
      </c>
      <c r="V691" s="36" t="e">
        <v>#N/A</v>
      </c>
      <c r="W691" s="36" t="e">
        <v>#N/A</v>
      </c>
      <c r="X691" s="36" t="e">
        <v>#N/A</v>
      </c>
      <c r="Y691" s="36" t="e">
        <v>#N/A</v>
      </c>
      <c r="Z691" s="36" t="e">
        <v>#N/A</v>
      </c>
    </row>
    <row r="692" spans="2:26" x14ac:dyDescent="0.3">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2:26" x14ac:dyDescent="0.3">
      <c r="B693" s="50" t="s">
        <v>8</v>
      </c>
      <c r="C693" s="174" t="s">
        <v>71</v>
      </c>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6"/>
    </row>
    <row r="694" spans="2:26" x14ac:dyDescent="0.3">
      <c r="B694" s="124"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125"/>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126"/>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2382.58</v>
      </c>
      <c r="D697" s="36">
        <v>2342.38</v>
      </c>
      <c r="E697" s="36">
        <v>2332.54</v>
      </c>
      <c r="F697" s="36">
        <v>2333.73</v>
      </c>
      <c r="G697" s="36">
        <v>2335.06</v>
      </c>
      <c r="H697" s="36">
        <v>2356.58</v>
      </c>
      <c r="I697" s="36">
        <v>2394.42</v>
      </c>
      <c r="J697" s="36">
        <v>2478.06</v>
      </c>
      <c r="K697" s="36">
        <v>2475.0700000000002</v>
      </c>
      <c r="L697" s="36">
        <v>2471.79</v>
      </c>
      <c r="M697" s="36">
        <v>2468.8000000000002</v>
      </c>
      <c r="N697" s="36">
        <v>2463.44</v>
      </c>
      <c r="O697" s="36">
        <v>2491.64</v>
      </c>
      <c r="P697" s="36">
        <v>2484.7399999999998</v>
      </c>
      <c r="Q697" s="36">
        <v>2478.0500000000002</v>
      </c>
      <c r="R697" s="36">
        <v>2491.92</v>
      </c>
      <c r="S697" s="36">
        <v>2501.3000000000002</v>
      </c>
      <c r="T697" s="36">
        <v>2521.36</v>
      </c>
      <c r="U697" s="36">
        <v>2534.0100000000002</v>
      </c>
      <c r="V697" s="36">
        <v>2513.84</v>
      </c>
      <c r="W697" s="36">
        <v>2509.36</v>
      </c>
      <c r="X697" s="36">
        <v>2522.7600000000002</v>
      </c>
      <c r="Y697" s="36">
        <v>2477.9899999999998</v>
      </c>
      <c r="Z697" s="36">
        <v>2418.17</v>
      </c>
    </row>
    <row r="698" spans="2:26" x14ac:dyDescent="0.3">
      <c r="B698" s="35">
        <v>2</v>
      </c>
      <c r="C698" s="36">
        <v>2307.2600000000002</v>
      </c>
      <c r="D698" s="36">
        <v>2286.5100000000002</v>
      </c>
      <c r="E698" s="36">
        <v>2253.2399999999998</v>
      </c>
      <c r="F698" s="36">
        <v>2232.37</v>
      </c>
      <c r="G698" s="36">
        <v>2248.31</v>
      </c>
      <c r="H698" s="36">
        <v>2293.6799999999998</v>
      </c>
      <c r="I698" s="36">
        <v>2301.37</v>
      </c>
      <c r="J698" s="36">
        <v>2316.29</v>
      </c>
      <c r="K698" s="36">
        <v>2402.5300000000002</v>
      </c>
      <c r="L698" s="36">
        <v>2410.0500000000002</v>
      </c>
      <c r="M698" s="36">
        <v>2410.4699999999998</v>
      </c>
      <c r="N698" s="36">
        <v>2407.5700000000002</v>
      </c>
      <c r="O698" s="36">
        <v>2399.11</v>
      </c>
      <c r="P698" s="36">
        <v>2407.9299999999998</v>
      </c>
      <c r="Q698" s="36">
        <v>2410.06</v>
      </c>
      <c r="R698" s="36">
        <v>2419.11</v>
      </c>
      <c r="S698" s="36">
        <v>2445.46</v>
      </c>
      <c r="T698" s="36">
        <v>2442.85</v>
      </c>
      <c r="U698" s="36">
        <v>2483.94</v>
      </c>
      <c r="V698" s="36">
        <v>2442.06</v>
      </c>
      <c r="W698" s="36">
        <v>2430.7199999999998</v>
      </c>
      <c r="X698" s="36">
        <v>2390.5300000000002</v>
      </c>
      <c r="Y698" s="36">
        <v>2341.4299999999998</v>
      </c>
      <c r="Z698" s="36">
        <v>2312.85</v>
      </c>
    </row>
    <row r="699" spans="2:26" x14ac:dyDescent="0.3">
      <c r="B699" s="35">
        <v>3</v>
      </c>
      <c r="C699" s="36">
        <v>2313.09</v>
      </c>
      <c r="D699" s="36">
        <v>2310.56</v>
      </c>
      <c r="E699" s="36">
        <v>2292.7600000000002</v>
      </c>
      <c r="F699" s="36">
        <v>2301.73</v>
      </c>
      <c r="G699" s="36">
        <v>2333.08</v>
      </c>
      <c r="H699" s="36">
        <v>2382.73</v>
      </c>
      <c r="I699" s="36">
        <v>2526.34</v>
      </c>
      <c r="J699" s="36">
        <v>2565.37</v>
      </c>
      <c r="K699" s="36">
        <v>2559.73</v>
      </c>
      <c r="L699" s="36">
        <v>2561.3200000000002</v>
      </c>
      <c r="M699" s="36">
        <v>2556.3200000000002</v>
      </c>
      <c r="N699" s="36">
        <v>2546.7199999999998</v>
      </c>
      <c r="O699" s="36">
        <v>2509.0300000000002</v>
      </c>
      <c r="P699" s="36">
        <v>2510.2800000000002</v>
      </c>
      <c r="Q699" s="36">
        <v>2520.2600000000002</v>
      </c>
      <c r="R699" s="36">
        <v>2516.09</v>
      </c>
      <c r="S699" s="36">
        <v>2560.08</v>
      </c>
      <c r="T699" s="36">
        <v>2531.19</v>
      </c>
      <c r="U699" s="36">
        <v>2529.6799999999998</v>
      </c>
      <c r="V699" s="36">
        <v>2479.48</v>
      </c>
      <c r="W699" s="36">
        <v>2463.7600000000002</v>
      </c>
      <c r="X699" s="36">
        <v>2478.36</v>
      </c>
      <c r="Y699" s="36">
        <v>2425.37</v>
      </c>
      <c r="Z699" s="36">
        <v>2331.33</v>
      </c>
    </row>
    <row r="700" spans="2:26" x14ac:dyDescent="0.3">
      <c r="B700" s="35">
        <v>4</v>
      </c>
      <c r="C700" s="36">
        <v>2220.1</v>
      </c>
      <c r="D700" s="36">
        <v>2215.56</v>
      </c>
      <c r="E700" s="36">
        <v>2209.98</v>
      </c>
      <c r="F700" s="36">
        <v>2224.7800000000002</v>
      </c>
      <c r="G700" s="36">
        <v>2263.11</v>
      </c>
      <c r="H700" s="36">
        <v>2250.23</v>
      </c>
      <c r="I700" s="36">
        <v>2358.2800000000002</v>
      </c>
      <c r="J700" s="36">
        <v>2560.36</v>
      </c>
      <c r="K700" s="36">
        <v>2554.8000000000002</v>
      </c>
      <c r="L700" s="36">
        <v>2555.4</v>
      </c>
      <c r="M700" s="36">
        <v>2516.12</v>
      </c>
      <c r="N700" s="36">
        <v>2513.37</v>
      </c>
      <c r="O700" s="36">
        <v>2506.44</v>
      </c>
      <c r="P700" s="36">
        <v>2335.9699999999998</v>
      </c>
      <c r="Q700" s="36">
        <v>2386.69</v>
      </c>
      <c r="R700" s="36">
        <v>2385.89</v>
      </c>
      <c r="S700" s="36">
        <v>2394.19</v>
      </c>
      <c r="T700" s="36">
        <v>2391.91</v>
      </c>
      <c r="U700" s="36">
        <v>2401.44</v>
      </c>
      <c r="V700" s="36">
        <v>2362.16</v>
      </c>
      <c r="W700" s="36">
        <v>2370.4499999999998</v>
      </c>
      <c r="X700" s="36">
        <v>2373.21</v>
      </c>
      <c r="Y700" s="36">
        <v>2305.21</v>
      </c>
      <c r="Z700" s="36">
        <v>2230.4299999999998</v>
      </c>
    </row>
    <row r="701" spans="2:26" x14ac:dyDescent="0.3">
      <c r="B701" s="35">
        <v>5</v>
      </c>
      <c r="C701" s="36">
        <v>2271.62</v>
      </c>
      <c r="D701" s="36">
        <v>2266.56</v>
      </c>
      <c r="E701" s="36">
        <v>2259.8200000000002</v>
      </c>
      <c r="F701" s="36">
        <v>2269.37</v>
      </c>
      <c r="G701" s="36">
        <v>2299.37</v>
      </c>
      <c r="H701" s="36">
        <v>2358.73</v>
      </c>
      <c r="I701" s="36">
        <v>2385.5700000000002</v>
      </c>
      <c r="J701" s="36">
        <v>2486.44</v>
      </c>
      <c r="K701" s="36">
        <v>2567.73</v>
      </c>
      <c r="L701" s="36">
        <v>2569.19</v>
      </c>
      <c r="M701" s="36">
        <v>2534.85</v>
      </c>
      <c r="N701" s="36">
        <v>2554.4699999999998</v>
      </c>
      <c r="O701" s="36">
        <v>2541.34</v>
      </c>
      <c r="P701" s="36">
        <v>2465.77</v>
      </c>
      <c r="Q701" s="36">
        <v>2552.23</v>
      </c>
      <c r="R701" s="36">
        <v>2477.4899999999998</v>
      </c>
      <c r="S701" s="36">
        <v>2498.37</v>
      </c>
      <c r="T701" s="36">
        <v>2499.0500000000002</v>
      </c>
      <c r="U701" s="36">
        <v>2506.52</v>
      </c>
      <c r="V701" s="36">
        <v>2491.7399999999998</v>
      </c>
      <c r="W701" s="36">
        <v>2482.75</v>
      </c>
      <c r="X701" s="36">
        <v>2466.6999999999998</v>
      </c>
      <c r="Y701" s="36">
        <v>2326.5500000000002</v>
      </c>
      <c r="Z701" s="36">
        <v>2274.56</v>
      </c>
    </row>
    <row r="702" spans="2:26" x14ac:dyDescent="0.3">
      <c r="B702" s="35">
        <v>6</v>
      </c>
      <c r="C702" s="36">
        <v>2316</v>
      </c>
      <c r="D702" s="36">
        <v>2331.7800000000002</v>
      </c>
      <c r="E702" s="36">
        <v>2338.41</v>
      </c>
      <c r="F702" s="36">
        <v>2308.29</v>
      </c>
      <c r="G702" s="36">
        <v>2355.27</v>
      </c>
      <c r="H702" s="36">
        <v>2416.9899999999998</v>
      </c>
      <c r="I702" s="36">
        <v>2488.04</v>
      </c>
      <c r="J702" s="36">
        <v>2555.56</v>
      </c>
      <c r="K702" s="36">
        <v>2559.35</v>
      </c>
      <c r="L702" s="36">
        <v>2557.17</v>
      </c>
      <c r="M702" s="36">
        <v>2551.54</v>
      </c>
      <c r="N702" s="36">
        <v>2550.39</v>
      </c>
      <c r="O702" s="36">
        <v>2540.94</v>
      </c>
      <c r="P702" s="36">
        <v>2542.39</v>
      </c>
      <c r="Q702" s="36">
        <v>2553.13</v>
      </c>
      <c r="R702" s="36">
        <v>2557.4699999999998</v>
      </c>
      <c r="S702" s="36">
        <v>2573.15</v>
      </c>
      <c r="T702" s="36">
        <v>2572.98</v>
      </c>
      <c r="U702" s="36">
        <v>2577.06</v>
      </c>
      <c r="V702" s="36">
        <v>2562.34</v>
      </c>
      <c r="W702" s="36">
        <v>2559.9899999999998</v>
      </c>
      <c r="X702" s="36">
        <v>2542.69</v>
      </c>
      <c r="Y702" s="36">
        <v>2406.31</v>
      </c>
      <c r="Z702" s="36">
        <v>2327.16</v>
      </c>
    </row>
    <row r="703" spans="2:26" x14ac:dyDescent="0.3">
      <c r="B703" s="35">
        <v>7</v>
      </c>
      <c r="C703" s="36">
        <v>2302.86</v>
      </c>
      <c r="D703" s="36">
        <v>2287.64</v>
      </c>
      <c r="E703" s="36">
        <v>2309.66</v>
      </c>
      <c r="F703" s="36">
        <v>2329.3000000000002</v>
      </c>
      <c r="G703" s="36">
        <v>2362.3200000000002</v>
      </c>
      <c r="H703" s="36">
        <v>2419.09</v>
      </c>
      <c r="I703" s="36">
        <v>2521.2600000000002</v>
      </c>
      <c r="J703" s="36">
        <v>2575.6</v>
      </c>
      <c r="K703" s="36">
        <v>2581.06</v>
      </c>
      <c r="L703" s="36">
        <v>2601.19</v>
      </c>
      <c r="M703" s="36">
        <v>2600.59</v>
      </c>
      <c r="N703" s="36">
        <v>2597.84</v>
      </c>
      <c r="O703" s="36">
        <v>2588.52</v>
      </c>
      <c r="P703" s="36">
        <v>2591.8200000000002</v>
      </c>
      <c r="Q703" s="36">
        <v>2583.4</v>
      </c>
      <c r="R703" s="36">
        <v>2566.0100000000002</v>
      </c>
      <c r="S703" s="36">
        <v>2565.16</v>
      </c>
      <c r="T703" s="36">
        <v>2559.4899999999998</v>
      </c>
      <c r="U703" s="36">
        <v>2565.5</v>
      </c>
      <c r="V703" s="36">
        <v>2558.9299999999998</v>
      </c>
      <c r="W703" s="36">
        <v>2541.9899999999998</v>
      </c>
      <c r="X703" s="36">
        <v>2511.84</v>
      </c>
      <c r="Y703" s="36">
        <v>2442.63</v>
      </c>
      <c r="Z703" s="36">
        <v>2359.84</v>
      </c>
    </row>
    <row r="704" spans="2:26" x14ac:dyDescent="0.3">
      <c r="B704" s="35">
        <v>8</v>
      </c>
      <c r="C704" s="36">
        <v>2382.13</v>
      </c>
      <c r="D704" s="36">
        <v>2361.14</v>
      </c>
      <c r="E704" s="36">
        <v>2360.4899999999998</v>
      </c>
      <c r="F704" s="36">
        <v>2328.14</v>
      </c>
      <c r="G704" s="36">
        <v>2402.4499999999998</v>
      </c>
      <c r="H704" s="36">
        <v>2446.79</v>
      </c>
      <c r="I704" s="36">
        <v>2490.0500000000002</v>
      </c>
      <c r="J704" s="36">
        <v>2576.37</v>
      </c>
      <c r="K704" s="36">
        <v>2648.22</v>
      </c>
      <c r="L704" s="36">
        <v>2651.1</v>
      </c>
      <c r="M704" s="36">
        <v>2650.97</v>
      </c>
      <c r="N704" s="36">
        <v>2654.16</v>
      </c>
      <c r="O704" s="36">
        <v>2648.71</v>
      </c>
      <c r="P704" s="36">
        <v>2639.07</v>
      </c>
      <c r="Q704" s="36">
        <v>2636.38</v>
      </c>
      <c r="R704" s="36">
        <v>2637.12</v>
      </c>
      <c r="S704" s="36">
        <v>2671.97</v>
      </c>
      <c r="T704" s="36">
        <v>2723.25</v>
      </c>
      <c r="U704" s="36">
        <v>2708.18</v>
      </c>
      <c r="V704" s="36">
        <v>2648.97</v>
      </c>
      <c r="W704" s="36">
        <v>2644.34</v>
      </c>
      <c r="X704" s="36">
        <v>2599.91</v>
      </c>
      <c r="Y704" s="36">
        <v>2516.9499999999998</v>
      </c>
      <c r="Z704" s="36">
        <v>2407.56</v>
      </c>
    </row>
    <row r="705" spans="2:26" x14ac:dyDescent="0.3">
      <c r="B705" s="35">
        <v>9</v>
      </c>
      <c r="C705" s="36">
        <v>2391.16</v>
      </c>
      <c r="D705" s="36">
        <v>2360.46</v>
      </c>
      <c r="E705" s="36">
        <v>2362.25</v>
      </c>
      <c r="F705" s="36">
        <v>2269.48</v>
      </c>
      <c r="G705" s="36">
        <v>2327.6999999999998</v>
      </c>
      <c r="H705" s="36">
        <v>2431.17</v>
      </c>
      <c r="I705" s="36">
        <v>2438.83</v>
      </c>
      <c r="J705" s="36">
        <v>2479.0500000000002</v>
      </c>
      <c r="K705" s="36">
        <v>2520.66</v>
      </c>
      <c r="L705" s="36">
        <v>2610.34</v>
      </c>
      <c r="M705" s="36">
        <v>2632.6</v>
      </c>
      <c r="N705" s="36">
        <v>2628</v>
      </c>
      <c r="O705" s="36">
        <v>2618.87</v>
      </c>
      <c r="P705" s="36">
        <v>2611.52</v>
      </c>
      <c r="Q705" s="36">
        <v>2613.69</v>
      </c>
      <c r="R705" s="36">
        <v>2618.71</v>
      </c>
      <c r="S705" s="36">
        <v>2608.35</v>
      </c>
      <c r="T705" s="36">
        <v>2634.04</v>
      </c>
      <c r="U705" s="36">
        <v>2617.2199999999998</v>
      </c>
      <c r="V705" s="36">
        <v>2603.44</v>
      </c>
      <c r="W705" s="36">
        <v>2562.14</v>
      </c>
      <c r="X705" s="36">
        <v>2507.7800000000002</v>
      </c>
      <c r="Y705" s="36">
        <v>2361.4</v>
      </c>
      <c r="Z705" s="36">
        <v>2223.71</v>
      </c>
    </row>
    <row r="706" spans="2:26" x14ac:dyDescent="0.3">
      <c r="B706" s="35">
        <v>10</v>
      </c>
      <c r="C706" s="36">
        <v>2271.34</v>
      </c>
      <c r="D706" s="36">
        <v>2279.21</v>
      </c>
      <c r="E706" s="36">
        <v>2357.6999999999998</v>
      </c>
      <c r="F706" s="36">
        <v>2470.9699999999998</v>
      </c>
      <c r="G706" s="36">
        <v>2578.3200000000002</v>
      </c>
      <c r="H706" s="36">
        <v>2693.98</v>
      </c>
      <c r="I706" s="36">
        <v>2778.59</v>
      </c>
      <c r="J706" s="36">
        <v>2785.17</v>
      </c>
      <c r="K706" s="36">
        <v>2844.75</v>
      </c>
      <c r="L706" s="36">
        <v>2853.72</v>
      </c>
      <c r="M706" s="36">
        <v>2841.48</v>
      </c>
      <c r="N706" s="36">
        <v>2874.2</v>
      </c>
      <c r="O706" s="36">
        <v>2857.49</v>
      </c>
      <c r="P706" s="36">
        <v>2842.75</v>
      </c>
      <c r="Q706" s="36">
        <v>2845.18</v>
      </c>
      <c r="R706" s="36">
        <v>2818.79</v>
      </c>
      <c r="S706" s="36">
        <v>2824.8</v>
      </c>
      <c r="T706" s="36">
        <v>2805.46</v>
      </c>
      <c r="U706" s="36">
        <v>2735.51</v>
      </c>
      <c r="V706" s="36">
        <v>2702.91</v>
      </c>
      <c r="W706" s="36">
        <v>2633.31</v>
      </c>
      <c r="X706" s="36">
        <v>2591.27</v>
      </c>
      <c r="Y706" s="36">
        <v>2354.7199999999998</v>
      </c>
      <c r="Z706" s="36">
        <v>2240.4</v>
      </c>
    </row>
    <row r="707" spans="2:26" x14ac:dyDescent="0.3">
      <c r="B707" s="35">
        <v>11</v>
      </c>
      <c r="C707" s="36">
        <v>2251.15</v>
      </c>
      <c r="D707" s="36">
        <v>2142.64</v>
      </c>
      <c r="E707" s="36">
        <v>2380.65</v>
      </c>
      <c r="F707" s="36">
        <v>2424.2199999999998</v>
      </c>
      <c r="G707" s="36">
        <v>2445.42</v>
      </c>
      <c r="H707" s="36">
        <v>2526.8000000000002</v>
      </c>
      <c r="I707" s="36">
        <v>2649.89</v>
      </c>
      <c r="J707" s="36">
        <v>2632.42</v>
      </c>
      <c r="K707" s="36">
        <v>2635.95</v>
      </c>
      <c r="L707" s="36">
        <v>2629.18</v>
      </c>
      <c r="M707" s="36">
        <v>2619.3200000000002</v>
      </c>
      <c r="N707" s="36">
        <v>2624.7</v>
      </c>
      <c r="O707" s="36">
        <v>2608.31</v>
      </c>
      <c r="P707" s="36">
        <v>2609.61</v>
      </c>
      <c r="Q707" s="36">
        <v>2608.65</v>
      </c>
      <c r="R707" s="36">
        <v>2608.0100000000002</v>
      </c>
      <c r="S707" s="36">
        <v>2612.04</v>
      </c>
      <c r="T707" s="36">
        <v>2613.85</v>
      </c>
      <c r="U707" s="36">
        <v>2596.14</v>
      </c>
      <c r="V707" s="36">
        <v>2556.7399999999998</v>
      </c>
      <c r="W707" s="36">
        <v>2533.35</v>
      </c>
      <c r="X707" s="36">
        <v>2494.79</v>
      </c>
      <c r="Y707" s="36">
        <v>2321.88</v>
      </c>
      <c r="Z707" s="36">
        <v>2164.12</v>
      </c>
    </row>
    <row r="708" spans="2:26" x14ac:dyDescent="0.3">
      <c r="B708" s="35">
        <v>12</v>
      </c>
      <c r="C708" s="36">
        <v>2240.85</v>
      </c>
      <c r="D708" s="36">
        <v>2324.4499999999998</v>
      </c>
      <c r="E708" s="36">
        <v>2403.59</v>
      </c>
      <c r="F708" s="36">
        <v>2461.96</v>
      </c>
      <c r="G708" s="36">
        <v>2480.69</v>
      </c>
      <c r="H708" s="36">
        <v>2545.6799999999998</v>
      </c>
      <c r="I708" s="36">
        <v>2547.44</v>
      </c>
      <c r="J708" s="36">
        <v>2615.84</v>
      </c>
      <c r="K708" s="36">
        <v>2643.21</v>
      </c>
      <c r="L708" s="36">
        <v>2649.9</v>
      </c>
      <c r="M708" s="36">
        <v>2677.79</v>
      </c>
      <c r="N708" s="36">
        <v>2682.52</v>
      </c>
      <c r="O708" s="36">
        <v>2647.34</v>
      </c>
      <c r="P708" s="36">
        <v>2650.67</v>
      </c>
      <c r="Q708" s="36">
        <v>2647.59</v>
      </c>
      <c r="R708" s="36">
        <v>2631.13</v>
      </c>
      <c r="S708" s="36">
        <v>2628.08</v>
      </c>
      <c r="T708" s="36">
        <v>2666.85</v>
      </c>
      <c r="U708" s="36">
        <v>2632.36</v>
      </c>
      <c r="V708" s="36">
        <v>2619.14</v>
      </c>
      <c r="W708" s="36">
        <v>2571.42</v>
      </c>
      <c r="X708" s="36">
        <v>2463.83</v>
      </c>
      <c r="Y708" s="36">
        <v>2328.65</v>
      </c>
      <c r="Z708" s="36">
        <v>2215.3200000000002</v>
      </c>
    </row>
    <row r="709" spans="2:26" x14ac:dyDescent="0.3">
      <c r="B709" s="35">
        <v>13</v>
      </c>
      <c r="C709" s="36">
        <v>2213.2800000000002</v>
      </c>
      <c r="D709" s="36">
        <v>2194.02</v>
      </c>
      <c r="E709" s="36">
        <v>2362.39</v>
      </c>
      <c r="F709" s="36">
        <v>2436.71</v>
      </c>
      <c r="G709" s="36">
        <v>2508.6799999999998</v>
      </c>
      <c r="H709" s="36">
        <v>2486.14</v>
      </c>
      <c r="I709" s="36">
        <v>2615.29</v>
      </c>
      <c r="J709" s="36">
        <v>2700.4</v>
      </c>
      <c r="K709" s="36">
        <v>2717.83</v>
      </c>
      <c r="L709" s="36">
        <v>2704.33</v>
      </c>
      <c r="M709" s="36">
        <v>2716.67</v>
      </c>
      <c r="N709" s="36">
        <v>2726.42</v>
      </c>
      <c r="O709" s="36">
        <v>2697.36</v>
      </c>
      <c r="P709" s="36">
        <v>2706.81</v>
      </c>
      <c r="Q709" s="36">
        <v>2707.15</v>
      </c>
      <c r="R709" s="36">
        <v>2707.05</v>
      </c>
      <c r="S709" s="36">
        <v>2694.36</v>
      </c>
      <c r="T709" s="36">
        <v>2702.4</v>
      </c>
      <c r="U709" s="36">
        <v>2686.35</v>
      </c>
      <c r="V709" s="36">
        <v>2620.12</v>
      </c>
      <c r="W709" s="36">
        <v>2577.9499999999998</v>
      </c>
      <c r="X709" s="36">
        <v>2552.2800000000002</v>
      </c>
      <c r="Y709" s="36">
        <v>2366.33</v>
      </c>
      <c r="Z709" s="36">
        <v>2311.87</v>
      </c>
    </row>
    <row r="710" spans="2:26" x14ac:dyDescent="0.3">
      <c r="B710" s="35">
        <v>14</v>
      </c>
      <c r="C710" s="36">
        <v>2403.19</v>
      </c>
      <c r="D710" s="36">
        <v>2436.5</v>
      </c>
      <c r="E710" s="36">
        <v>2523.7600000000002</v>
      </c>
      <c r="F710" s="36">
        <v>2587.64</v>
      </c>
      <c r="G710" s="36">
        <v>2676.62</v>
      </c>
      <c r="H710" s="36">
        <v>2683.56</v>
      </c>
      <c r="I710" s="36">
        <v>2720.4</v>
      </c>
      <c r="J710" s="36">
        <v>2777.52</v>
      </c>
      <c r="K710" s="36">
        <v>2824.59</v>
      </c>
      <c r="L710" s="36">
        <v>2897.78</v>
      </c>
      <c r="M710" s="36">
        <v>2812.34</v>
      </c>
      <c r="N710" s="36">
        <v>2824.15</v>
      </c>
      <c r="O710" s="36">
        <v>2814.76</v>
      </c>
      <c r="P710" s="36">
        <v>2784.73</v>
      </c>
      <c r="Q710" s="36">
        <v>2803.96</v>
      </c>
      <c r="R710" s="36">
        <v>2797.8</v>
      </c>
      <c r="S710" s="36">
        <v>2809.83</v>
      </c>
      <c r="T710" s="36">
        <v>2786.4</v>
      </c>
      <c r="U710" s="36">
        <v>2772.96</v>
      </c>
      <c r="V710" s="36">
        <v>2763.06</v>
      </c>
      <c r="W710" s="36">
        <v>2698.99</v>
      </c>
      <c r="X710" s="36">
        <v>2681.49</v>
      </c>
      <c r="Y710" s="36">
        <v>2583.6</v>
      </c>
      <c r="Z710" s="36">
        <v>2493.5700000000002</v>
      </c>
    </row>
    <row r="711" spans="2:26" x14ac:dyDescent="0.3">
      <c r="B711" s="35">
        <v>15</v>
      </c>
      <c r="C711" s="36">
        <v>2608.6</v>
      </c>
      <c r="D711" s="36">
        <v>2529.6</v>
      </c>
      <c r="E711" s="36">
        <v>2666.63</v>
      </c>
      <c r="F711" s="36">
        <v>2687.4</v>
      </c>
      <c r="G711" s="36">
        <v>2696.68</v>
      </c>
      <c r="H711" s="36">
        <v>2697.82</v>
      </c>
      <c r="I711" s="36">
        <v>2700.05</v>
      </c>
      <c r="J711" s="36">
        <v>2883.2</v>
      </c>
      <c r="K711" s="36">
        <v>2890.11</v>
      </c>
      <c r="L711" s="36">
        <v>2899.98</v>
      </c>
      <c r="M711" s="36">
        <v>2892.45</v>
      </c>
      <c r="N711" s="36">
        <v>2892.74</v>
      </c>
      <c r="O711" s="36">
        <v>2748.06</v>
      </c>
      <c r="P711" s="36">
        <v>2729.56</v>
      </c>
      <c r="Q711" s="36">
        <v>2691.45</v>
      </c>
      <c r="R711" s="36">
        <v>2689.97</v>
      </c>
      <c r="S711" s="36">
        <v>2693.24</v>
      </c>
      <c r="T711" s="36">
        <v>2694.47</v>
      </c>
      <c r="U711" s="36">
        <v>2702.95</v>
      </c>
      <c r="V711" s="36">
        <v>2669.82</v>
      </c>
      <c r="W711" s="36">
        <v>2662.97</v>
      </c>
      <c r="X711" s="36">
        <v>2662.48</v>
      </c>
      <c r="Y711" s="36">
        <v>2667.63</v>
      </c>
      <c r="Z711" s="36">
        <v>2662.18</v>
      </c>
    </row>
    <row r="712" spans="2:26" x14ac:dyDescent="0.3">
      <c r="B712" s="35">
        <v>16</v>
      </c>
      <c r="C712" s="36">
        <v>2607.9499999999998</v>
      </c>
      <c r="D712" s="36">
        <v>2533.06</v>
      </c>
      <c r="E712" s="36">
        <v>2529.44</v>
      </c>
      <c r="F712" s="36">
        <v>2527.91</v>
      </c>
      <c r="G712" s="36">
        <v>2594.4699999999998</v>
      </c>
      <c r="H712" s="36">
        <v>2595.91</v>
      </c>
      <c r="I712" s="36">
        <v>2597.41</v>
      </c>
      <c r="J712" s="36">
        <v>2682.14</v>
      </c>
      <c r="K712" s="36">
        <v>2675.74</v>
      </c>
      <c r="L712" s="36">
        <v>2690.64</v>
      </c>
      <c r="M712" s="36">
        <v>2683.5</v>
      </c>
      <c r="N712" s="36">
        <v>2676.62</v>
      </c>
      <c r="O712" s="36">
        <v>2681.77</v>
      </c>
      <c r="P712" s="36">
        <v>2672.67</v>
      </c>
      <c r="Q712" s="36">
        <v>2673.24</v>
      </c>
      <c r="R712" s="36">
        <v>2673.17</v>
      </c>
      <c r="S712" s="36">
        <v>2676.64</v>
      </c>
      <c r="T712" s="36">
        <v>2680.23</v>
      </c>
      <c r="U712" s="36">
        <v>2727</v>
      </c>
      <c r="V712" s="36">
        <v>2671.39</v>
      </c>
      <c r="W712" s="36">
        <v>2646.83</v>
      </c>
      <c r="X712" s="36">
        <v>2644.58</v>
      </c>
      <c r="Y712" s="36">
        <v>2600.25</v>
      </c>
      <c r="Z712" s="36">
        <v>2493.42</v>
      </c>
    </row>
    <row r="713" spans="2:26" x14ac:dyDescent="0.3">
      <c r="B713" s="35">
        <v>17</v>
      </c>
      <c r="C713" s="36">
        <v>2532.5300000000002</v>
      </c>
      <c r="D713" s="36">
        <v>2607.34</v>
      </c>
      <c r="E713" s="36">
        <v>2614.44</v>
      </c>
      <c r="F713" s="36">
        <v>2680.84</v>
      </c>
      <c r="G713" s="36">
        <v>2723.35</v>
      </c>
      <c r="H713" s="36">
        <v>2715.22</v>
      </c>
      <c r="I713" s="36">
        <v>2689.8</v>
      </c>
      <c r="J713" s="36">
        <v>2687.58</v>
      </c>
      <c r="K713" s="36">
        <v>2717.12</v>
      </c>
      <c r="L713" s="36">
        <v>2748.57</v>
      </c>
      <c r="M713" s="36">
        <v>2734.62</v>
      </c>
      <c r="N713" s="36">
        <v>2721.16</v>
      </c>
      <c r="O713" s="36">
        <v>2675.91</v>
      </c>
      <c r="P713" s="36">
        <v>2670.48</v>
      </c>
      <c r="Q713" s="36">
        <v>2672.87</v>
      </c>
      <c r="R713" s="36">
        <v>2673.59</v>
      </c>
      <c r="S713" s="36">
        <v>2674.38</v>
      </c>
      <c r="T713" s="36">
        <v>2716.64</v>
      </c>
      <c r="U713" s="36">
        <v>2725.08</v>
      </c>
      <c r="V713" s="36">
        <v>2692.13</v>
      </c>
      <c r="W713" s="36">
        <v>2637.18</v>
      </c>
      <c r="X713" s="36">
        <v>2634.97</v>
      </c>
      <c r="Y713" s="36">
        <v>2614.88</v>
      </c>
      <c r="Z713" s="36">
        <v>2514.13</v>
      </c>
    </row>
    <row r="714" spans="2:26" x14ac:dyDescent="0.3">
      <c r="B714" s="35">
        <v>18</v>
      </c>
      <c r="C714" s="36">
        <v>2600.87</v>
      </c>
      <c r="D714" s="36">
        <v>2610.7800000000002</v>
      </c>
      <c r="E714" s="36">
        <v>2659.34</v>
      </c>
      <c r="F714" s="36">
        <v>2666.7</v>
      </c>
      <c r="G714" s="36">
        <v>2677.4</v>
      </c>
      <c r="H714" s="36">
        <v>2703.07</v>
      </c>
      <c r="I714" s="36">
        <v>2683.98</v>
      </c>
      <c r="J714" s="36">
        <v>2689.81</v>
      </c>
      <c r="K714" s="36">
        <v>2715.19</v>
      </c>
      <c r="L714" s="36">
        <v>2721.19</v>
      </c>
      <c r="M714" s="36">
        <v>2722.05</v>
      </c>
      <c r="N714" s="36">
        <v>2750.01</v>
      </c>
      <c r="O714" s="36">
        <v>2727.42</v>
      </c>
      <c r="P714" s="36">
        <v>2732.03</v>
      </c>
      <c r="Q714" s="36">
        <v>2668.59</v>
      </c>
      <c r="R714" s="36">
        <v>2666.75</v>
      </c>
      <c r="S714" s="36">
        <v>2676.45</v>
      </c>
      <c r="T714" s="36">
        <v>2686.53</v>
      </c>
      <c r="U714" s="36">
        <v>2719.73</v>
      </c>
      <c r="V714" s="36">
        <v>2687.44</v>
      </c>
      <c r="W714" s="36">
        <v>2651.17</v>
      </c>
      <c r="X714" s="36">
        <v>2637.84</v>
      </c>
      <c r="Y714" s="36">
        <v>2632.25</v>
      </c>
      <c r="Z714" s="36">
        <v>2583.14</v>
      </c>
    </row>
    <row r="715" spans="2:26" x14ac:dyDescent="0.3">
      <c r="B715" s="35">
        <v>19</v>
      </c>
      <c r="C715" s="36">
        <v>2577.5500000000002</v>
      </c>
      <c r="D715" s="36">
        <v>2637.86</v>
      </c>
      <c r="E715" s="36">
        <v>2651.74</v>
      </c>
      <c r="F715" s="36">
        <v>2669.04</v>
      </c>
      <c r="G715" s="36">
        <v>2683.81</v>
      </c>
      <c r="H715" s="36">
        <v>2758.72</v>
      </c>
      <c r="I715" s="36">
        <v>2695.02</v>
      </c>
      <c r="J715" s="36">
        <v>2702.41</v>
      </c>
      <c r="K715" s="36">
        <v>2716.93</v>
      </c>
      <c r="L715" s="36">
        <v>2718.21</v>
      </c>
      <c r="M715" s="36">
        <v>2711.12</v>
      </c>
      <c r="N715" s="36">
        <v>2736.06</v>
      </c>
      <c r="O715" s="36">
        <v>2733.98</v>
      </c>
      <c r="P715" s="36">
        <v>2730.59</v>
      </c>
      <c r="Q715" s="36">
        <v>2674.6</v>
      </c>
      <c r="R715" s="36">
        <v>2665.11</v>
      </c>
      <c r="S715" s="36">
        <v>2673.61</v>
      </c>
      <c r="T715" s="36">
        <v>2691.05</v>
      </c>
      <c r="U715" s="36">
        <v>2754.11</v>
      </c>
      <c r="V715" s="36">
        <v>2673.3</v>
      </c>
      <c r="W715" s="36">
        <v>2639.26</v>
      </c>
      <c r="X715" s="36">
        <v>2637.06</v>
      </c>
      <c r="Y715" s="36">
        <v>2635.03</v>
      </c>
      <c r="Z715" s="36">
        <v>2590.27</v>
      </c>
    </row>
    <row r="716" spans="2:26" x14ac:dyDescent="0.3">
      <c r="B716" s="35">
        <v>20</v>
      </c>
      <c r="C716" s="36">
        <v>2637.56</v>
      </c>
      <c r="D716" s="36">
        <v>2637.9</v>
      </c>
      <c r="E716" s="36">
        <v>2657.8</v>
      </c>
      <c r="F716" s="36">
        <v>2736.37</v>
      </c>
      <c r="G716" s="36">
        <v>2720.12</v>
      </c>
      <c r="H716" s="36">
        <v>2757.19</v>
      </c>
      <c r="I716" s="36">
        <v>2683.02</v>
      </c>
      <c r="J716" s="36">
        <v>2685.7</v>
      </c>
      <c r="K716" s="36">
        <v>2732.17</v>
      </c>
      <c r="L716" s="36">
        <v>2768.32</v>
      </c>
      <c r="M716" s="36">
        <v>2746.03</v>
      </c>
      <c r="N716" s="36">
        <v>2729.95</v>
      </c>
      <c r="O716" s="36">
        <v>2695.44</v>
      </c>
      <c r="P716" s="36">
        <v>2670.22</v>
      </c>
      <c r="Q716" s="36">
        <v>2660.81</v>
      </c>
      <c r="R716" s="36">
        <v>2657.28</v>
      </c>
      <c r="S716" s="36">
        <v>2661.86</v>
      </c>
      <c r="T716" s="36">
        <v>2709.23</v>
      </c>
      <c r="U716" s="36">
        <v>2756.49</v>
      </c>
      <c r="V716" s="36">
        <v>2697.96</v>
      </c>
      <c r="W716" s="36">
        <v>2653.7</v>
      </c>
      <c r="X716" s="36">
        <v>2631.06</v>
      </c>
      <c r="Y716" s="36">
        <v>2628.43</v>
      </c>
      <c r="Z716" s="36">
        <v>2632.55</v>
      </c>
    </row>
    <row r="717" spans="2:26" x14ac:dyDescent="0.3">
      <c r="B717" s="35">
        <v>21</v>
      </c>
      <c r="C717" s="36">
        <v>2616.1</v>
      </c>
      <c r="D717" s="36">
        <v>2618.7199999999998</v>
      </c>
      <c r="E717" s="36">
        <v>2629.31</v>
      </c>
      <c r="F717" s="36">
        <v>2668.59</v>
      </c>
      <c r="G717" s="36">
        <v>2654.68</v>
      </c>
      <c r="H717" s="36">
        <v>2693.56</v>
      </c>
      <c r="I717" s="36">
        <v>2652.54</v>
      </c>
      <c r="J717" s="36">
        <v>2660.27</v>
      </c>
      <c r="K717" s="36">
        <v>2705.74</v>
      </c>
      <c r="L717" s="36">
        <v>2725.39</v>
      </c>
      <c r="M717" s="36">
        <v>2728.67</v>
      </c>
      <c r="N717" s="36">
        <v>2713.7</v>
      </c>
      <c r="O717" s="36">
        <v>2687.12</v>
      </c>
      <c r="P717" s="36">
        <v>2647.79</v>
      </c>
      <c r="Q717" s="36">
        <v>2624.95</v>
      </c>
      <c r="R717" s="36">
        <v>2624.79</v>
      </c>
      <c r="S717" s="36">
        <v>2635.32</v>
      </c>
      <c r="T717" s="36">
        <v>2670.95</v>
      </c>
      <c r="U717" s="36">
        <v>2667.37</v>
      </c>
      <c r="V717" s="36">
        <v>2649.55</v>
      </c>
      <c r="W717" s="36">
        <v>2646.07</v>
      </c>
      <c r="X717" s="36">
        <v>2642.79</v>
      </c>
      <c r="Y717" s="36">
        <v>2638.35</v>
      </c>
      <c r="Z717" s="36">
        <v>2642.2</v>
      </c>
    </row>
    <row r="718" spans="2:26" x14ac:dyDescent="0.3">
      <c r="B718" s="35">
        <v>22</v>
      </c>
      <c r="C718" s="36">
        <v>2678.52</v>
      </c>
      <c r="D718" s="36">
        <v>2631.41</v>
      </c>
      <c r="E718" s="36">
        <v>2655.91</v>
      </c>
      <c r="F718" s="36">
        <v>2697.99</v>
      </c>
      <c r="G718" s="36">
        <v>2680.55</v>
      </c>
      <c r="H718" s="36">
        <v>2706.48</v>
      </c>
      <c r="I718" s="36">
        <v>2718.95</v>
      </c>
      <c r="J718" s="36">
        <v>2749.28</v>
      </c>
      <c r="K718" s="36">
        <v>2874.53</v>
      </c>
      <c r="L718" s="36">
        <v>2872.85</v>
      </c>
      <c r="M718" s="36">
        <v>2869.28</v>
      </c>
      <c r="N718" s="36">
        <v>2863.22</v>
      </c>
      <c r="O718" s="36">
        <v>2871.51</v>
      </c>
      <c r="P718" s="36">
        <v>2882.95</v>
      </c>
      <c r="Q718" s="36">
        <v>2888.33</v>
      </c>
      <c r="R718" s="36">
        <v>2890.13</v>
      </c>
      <c r="S718" s="36">
        <v>3280.82</v>
      </c>
      <c r="T718" s="36">
        <v>3286.75</v>
      </c>
      <c r="U718" s="36">
        <v>2894.02</v>
      </c>
      <c r="V718" s="36">
        <v>2861.02</v>
      </c>
      <c r="W718" s="36">
        <v>2839.02</v>
      </c>
      <c r="X718" s="36">
        <v>2783.9</v>
      </c>
      <c r="Y718" s="36">
        <v>2694.27</v>
      </c>
      <c r="Z718" s="36">
        <v>2671.8</v>
      </c>
    </row>
    <row r="719" spans="2:26" x14ac:dyDescent="0.3">
      <c r="B719" s="35">
        <v>23</v>
      </c>
      <c r="C719" s="36">
        <v>2498.11</v>
      </c>
      <c r="D719" s="36">
        <v>2469.2399999999998</v>
      </c>
      <c r="E719" s="36">
        <v>2481.0700000000002</v>
      </c>
      <c r="F719" s="36">
        <v>2497.73</v>
      </c>
      <c r="G719" s="36">
        <v>2496.2199999999998</v>
      </c>
      <c r="H719" s="36">
        <v>2528.4899999999998</v>
      </c>
      <c r="I719" s="36">
        <v>2547.79</v>
      </c>
      <c r="J719" s="36">
        <v>2539.2600000000002</v>
      </c>
      <c r="K719" s="36">
        <v>2634.6</v>
      </c>
      <c r="L719" s="36">
        <v>2673.21</v>
      </c>
      <c r="M719" s="36">
        <v>2671.3</v>
      </c>
      <c r="N719" s="36">
        <v>2665.88</v>
      </c>
      <c r="O719" s="36">
        <v>2649.34</v>
      </c>
      <c r="P719" s="36">
        <v>2640.32</v>
      </c>
      <c r="Q719" s="36">
        <v>2643.43</v>
      </c>
      <c r="R719" s="36">
        <v>2648.19</v>
      </c>
      <c r="S719" s="36">
        <v>2646.97</v>
      </c>
      <c r="T719" s="36">
        <v>2671.12</v>
      </c>
      <c r="U719" s="36">
        <v>2722.5</v>
      </c>
      <c r="V719" s="36">
        <v>2683.05</v>
      </c>
      <c r="W719" s="36">
        <v>2642.76</v>
      </c>
      <c r="X719" s="36">
        <v>2607.9499999999998</v>
      </c>
      <c r="Y719" s="36">
        <v>2532.9699999999998</v>
      </c>
      <c r="Z719" s="36">
        <v>2465.71</v>
      </c>
    </row>
    <row r="720" spans="2:26" x14ac:dyDescent="0.3">
      <c r="B720" s="35">
        <v>24</v>
      </c>
      <c r="C720" s="36">
        <v>2590.11</v>
      </c>
      <c r="D720" s="36">
        <v>2623.74</v>
      </c>
      <c r="E720" s="36">
        <v>2658.19</v>
      </c>
      <c r="F720" s="36">
        <v>2685.13</v>
      </c>
      <c r="G720" s="36">
        <v>2684.56</v>
      </c>
      <c r="H720" s="36">
        <v>2686.09</v>
      </c>
      <c r="I720" s="36">
        <v>2685.43</v>
      </c>
      <c r="J720" s="36">
        <v>2705.35</v>
      </c>
      <c r="K720" s="36">
        <v>2707.13</v>
      </c>
      <c r="L720" s="36">
        <v>2708.11</v>
      </c>
      <c r="M720" s="36">
        <v>2707.8</v>
      </c>
      <c r="N720" s="36">
        <v>2704.12</v>
      </c>
      <c r="O720" s="36">
        <v>2697.93</v>
      </c>
      <c r="P720" s="36">
        <v>2688.7</v>
      </c>
      <c r="Q720" s="36">
        <v>2673.07</v>
      </c>
      <c r="R720" s="36">
        <v>2665.05</v>
      </c>
      <c r="S720" s="36">
        <v>2663.05</v>
      </c>
      <c r="T720" s="36">
        <v>2661.25</v>
      </c>
      <c r="U720" s="36">
        <v>2662.19</v>
      </c>
      <c r="V720" s="36">
        <v>2646.53</v>
      </c>
      <c r="W720" s="36">
        <v>2644.03</v>
      </c>
      <c r="X720" s="36">
        <v>2648.52</v>
      </c>
      <c r="Y720" s="36">
        <v>2598.7600000000002</v>
      </c>
      <c r="Z720" s="36">
        <v>2525.4899999999998</v>
      </c>
    </row>
    <row r="721" spans="2:26" x14ac:dyDescent="0.3">
      <c r="B721" s="35">
        <v>25</v>
      </c>
      <c r="C721" s="36">
        <v>2470.65</v>
      </c>
      <c r="D721" s="36">
        <v>2483.02</v>
      </c>
      <c r="E721" s="36">
        <v>2529.4699999999998</v>
      </c>
      <c r="F721" s="36">
        <v>2635.57</v>
      </c>
      <c r="G721" s="36">
        <v>2646.27</v>
      </c>
      <c r="H721" s="36">
        <v>2682.6</v>
      </c>
      <c r="I721" s="36">
        <v>2680</v>
      </c>
      <c r="J721" s="36">
        <v>2688.98</v>
      </c>
      <c r="K721" s="36">
        <v>2693.85</v>
      </c>
      <c r="L721" s="36">
        <v>2700.29</v>
      </c>
      <c r="M721" s="36">
        <v>2702.65</v>
      </c>
      <c r="N721" s="36">
        <v>2702.29</v>
      </c>
      <c r="O721" s="36">
        <v>2694.07</v>
      </c>
      <c r="P721" s="36">
        <v>2684.86</v>
      </c>
      <c r="Q721" s="36">
        <v>2669.29</v>
      </c>
      <c r="R721" s="36">
        <v>2666.3</v>
      </c>
      <c r="S721" s="36">
        <v>2668.91</v>
      </c>
      <c r="T721" s="36">
        <v>2670.23</v>
      </c>
      <c r="U721" s="36">
        <v>2666.36</v>
      </c>
      <c r="V721" s="36">
        <v>2679.22</v>
      </c>
      <c r="W721" s="36">
        <v>2639.33</v>
      </c>
      <c r="X721" s="36">
        <v>2636.04</v>
      </c>
      <c r="Y721" s="36">
        <v>2581.7199999999998</v>
      </c>
      <c r="Z721" s="36">
        <v>2512.14</v>
      </c>
    </row>
    <row r="722" spans="2:26" x14ac:dyDescent="0.3">
      <c r="B722" s="35">
        <v>26</v>
      </c>
      <c r="C722" s="36">
        <v>2481.11</v>
      </c>
      <c r="D722" s="36">
        <v>2472.4899999999998</v>
      </c>
      <c r="E722" s="36">
        <v>2523.4699999999998</v>
      </c>
      <c r="F722" s="36">
        <v>2598.31</v>
      </c>
      <c r="G722" s="36">
        <v>2598.17</v>
      </c>
      <c r="H722" s="36">
        <v>2639.12</v>
      </c>
      <c r="I722" s="36">
        <v>2661.44</v>
      </c>
      <c r="J722" s="36">
        <v>2670.48</v>
      </c>
      <c r="K722" s="36">
        <v>2672.81</v>
      </c>
      <c r="L722" s="36">
        <v>2916.36</v>
      </c>
      <c r="M722" s="36">
        <v>2900.86</v>
      </c>
      <c r="N722" s="36">
        <v>2668.45</v>
      </c>
      <c r="O722" s="36">
        <v>2664.09</v>
      </c>
      <c r="P722" s="36">
        <v>2667.69</v>
      </c>
      <c r="Q722" s="36">
        <v>2661.7</v>
      </c>
      <c r="R722" s="36">
        <v>2656.37</v>
      </c>
      <c r="S722" s="36">
        <v>2657.69</v>
      </c>
      <c r="T722" s="36">
        <v>2662.97</v>
      </c>
      <c r="U722" s="36">
        <v>2660.91</v>
      </c>
      <c r="V722" s="36">
        <v>2644.64</v>
      </c>
      <c r="W722" s="36">
        <v>2612.61</v>
      </c>
      <c r="X722" s="36">
        <v>2600.81</v>
      </c>
      <c r="Y722" s="36">
        <v>2549.25</v>
      </c>
      <c r="Z722" s="36">
        <v>2472.4</v>
      </c>
    </row>
    <row r="723" spans="2:26" x14ac:dyDescent="0.3">
      <c r="B723" s="35">
        <v>27</v>
      </c>
      <c r="C723" s="36">
        <v>2430.91</v>
      </c>
      <c r="D723" s="36">
        <v>2393.33</v>
      </c>
      <c r="E723" s="36">
        <v>2443.02</v>
      </c>
      <c r="F723" s="36">
        <v>2498.71</v>
      </c>
      <c r="G723" s="36">
        <v>2488.96</v>
      </c>
      <c r="H723" s="36">
        <v>2523.7199999999998</v>
      </c>
      <c r="I723" s="36">
        <v>2586</v>
      </c>
      <c r="J723" s="36">
        <v>2602.0500000000002</v>
      </c>
      <c r="K723" s="36">
        <v>2691.87</v>
      </c>
      <c r="L723" s="36">
        <v>2694.52</v>
      </c>
      <c r="M723" s="36">
        <v>2695.63</v>
      </c>
      <c r="N723" s="36">
        <v>2695.8</v>
      </c>
      <c r="O723" s="36">
        <v>2687.99</v>
      </c>
      <c r="P723" s="36">
        <v>2682.7</v>
      </c>
      <c r="Q723" s="36">
        <v>2629.15</v>
      </c>
      <c r="R723" s="36">
        <v>2641.24</v>
      </c>
      <c r="S723" s="36">
        <v>2649.3</v>
      </c>
      <c r="T723" s="36">
        <v>2655.43</v>
      </c>
      <c r="U723" s="36">
        <v>2646.28</v>
      </c>
      <c r="V723" s="36">
        <v>2584.12</v>
      </c>
      <c r="W723" s="36">
        <v>2533.63</v>
      </c>
      <c r="X723" s="36">
        <v>2514.73</v>
      </c>
      <c r="Y723" s="36">
        <v>2470.4</v>
      </c>
      <c r="Z723" s="36">
        <v>2389.8000000000002</v>
      </c>
    </row>
    <row r="724" spans="2:26" x14ac:dyDescent="0.3">
      <c r="B724" s="35">
        <v>28</v>
      </c>
      <c r="C724" s="36">
        <v>2414.2800000000002</v>
      </c>
      <c r="D724" s="36">
        <v>2370.25</v>
      </c>
      <c r="E724" s="36">
        <v>2415.17</v>
      </c>
      <c r="F724" s="36">
        <v>2478.64</v>
      </c>
      <c r="G724" s="36">
        <v>2484.46</v>
      </c>
      <c r="H724" s="36">
        <v>2530.44</v>
      </c>
      <c r="I724" s="36">
        <v>2607.96</v>
      </c>
      <c r="J724" s="36">
        <v>2625.02</v>
      </c>
      <c r="K724" s="36">
        <v>2711.92</v>
      </c>
      <c r="L724" s="36">
        <v>2735.11</v>
      </c>
      <c r="M724" s="36">
        <v>2741.45</v>
      </c>
      <c r="N724" s="36">
        <v>2678.77</v>
      </c>
      <c r="O724" s="36">
        <v>2716.15</v>
      </c>
      <c r="P724" s="36">
        <v>2678.26</v>
      </c>
      <c r="Q724" s="36">
        <v>2650.82</v>
      </c>
      <c r="R724" s="36">
        <v>2648.17</v>
      </c>
      <c r="S724" s="36">
        <v>2649.06</v>
      </c>
      <c r="T724" s="36">
        <v>2643.72</v>
      </c>
      <c r="U724" s="36">
        <v>2683.37</v>
      </c>
      <c r="V724" s="36">
        <v>2629.38</v>
      </c>
      <c r="W724" s="36">
        <v>2585.4699999999998</v>
      </c>
      <c r="X724" s="36">
        <v>2570.7399999999998</v>
      </c>
      <c r="Y724" s="36">
        <v>2565.39</v>
      </c>
      <c r="Z724" s="36">
        <v>2534.87</v>
      </c>
    </row>
    <row r="725" spans="2:26" x14ac:dyDescent="0.3">
      <c r="B725" s="35">
        <v>29</v>
      </c>
      <c r="C725" s="36">
        <v>2626</v>
      </c>
      <c r="D725" s="36">
        <v>2630.98</v>
      </c>
      <c r="E725" s="36">
        <v>2641.95</v>
      </c>
      <c r="F725" s="36">
        <v>2652.71</v>
      </c>
      <c r="G725" s="36">
        <v>2658.6</v>
      </c>
      <c r="H725" s="36">
        <v>2661.52</v>
      </c>
      <c r="I725" s="36">
        <v>2654.02</v>
      </c>
      <c r="J725" s="36">
        <v>2649.5</v>
      </c>
      <c r="K725" s="36">
        <v>2840.45</v>
      </c>
      <c r="L725" s="36">
        <v>2824.52</v>
      </c>
      <c r="M725" s="36">
        <v>2815.22</v>
      </c>
      <c r="N725" s="36">
        <v>2816.45</v>
      </c>
      <c r="O725" s="36">
        <v>2823.91</v>
      </c>
      <c r="P725" s="36">
        <v>2827.3</v>
      </c>
      <c r="Q725" s="36">
        <v>2814.14</v>
      </c>
      <c r="R725" s="36">
        <v>2820.4</v>
      </c>
      <c r="S725" s="36">
        <v>2825.27</v>
      </c>
      <c r="T725" s="36">
        <v>2834.11</v>
      </c>
      <c r="U725" s="36">
        <v>2842.07</v>
      </c>
      <c r="V725" s="36">
        <v>2815</v>
      </c>
      <c r="W725" s="36">
        <v>2693.64</v>
      </c>
      <c r="X725" s="36">
        <v>2686.37</v>
      </c>
      <c r="Y725" s="36">
        <v>2623.76</v>
      </c>
      <c r="Z725" s="36">
        <v>2625.53</v>
      </c>
    </row>
    <row r="726" spans="2:26" x14ac:dyDescent="0.3">
      <c r="B726" s="35">
        <v>30</v>
      </c>
      <c r="C726" s="36">
        <v>2644.83</v>
      </c>
      <c r="D726" s="36">
        <v>2653.18</v>
      </c>
      <c r="E726" s="36">
        <v>2667.02</v>
      </c>
      <c r="F726" s="36">
        <v>2673.27</v>
      </c>
      <c r="G726" s="36">
        <v>2676.9</v>
      </c>
      <c r="H726" s="36">
        <v>2684.86</v>
      </c>
      <c r="I726" s="36">
        <v>2678.87</v>
      </c>
      <c r="J726" s="36">
        <v>2669.53</v>
      </c>
      <c r="K726" s="36">
        <v>2891.9</v>
      </c>
      <c r="L726" s="36">
        <v>2875.85</v>
      </c>
      <c r="M726" s="36">
        <v>2868.59</v>
      </c>
      <c r="N726" s="36">
        <v>2868.67</v>
      </c>
      <c r="O726" s="36">
        <v>2876.51</v>
      </c>
      <c r="P726" s="36">
        <v>2880.13</v>
      </c>
      <c r="Q726" s="36">
        <v>2874.9</v>
      </c>
      <c r="R726" s="36">
        <v>2872.22</v>
      </c>
      <c r="S726" s="36">
        <v>2877.59</v>
      </c>
      <c r="T726" s="36">
        <v>2871.33</v>
      </c>
      <c r="U726" s="36">
        <v>2873.4</v>
      </c>
      <c r="V726" s="36">
        <v>2840.45</v>
      </c>
      <c r="W726" s="36">
        <v>2834.15</v>
      </c>
      <c r="X726" s="36">
        <v>2833.37</v>
      </c>
      <c r="Y726" s="36">
        <v>2670.14</v>
      </c>
      <c r="Z726" s="36">
        <v>2647.44</v>
      </c>
    </row>
    <row r="727" spans="2:26" hidden="1" x14ac:dyDescent="0.3">
      <c r="B727" s="38">
        <v>31</v>
      </c>
      <c r="C727" s="36" t="e">
        <v>#N/A</v>
      </c>
      <c r="D727" s="36" t="e">
        <v>#N/A</v>
      </c>
      <c r="E727" s="36" t="e">
        <v>#N/A</v>
      </c>
      <c r="F727" s="36" t="e">
        <v>#N/A</v>
      </c>
      <c r="G727" s="36" t="e">
        <v>#N/A</v>
      </c>
      <c r="H727" s="36" t="e">
        <v>#N/A</v>
      </c>
      <c r="I727" s="36" t="e">
        <v>#N/A</v>
      </c>
      <c r="J727" s="36" t="e">
        <v>#N/A</v>
      </c>
      <c r="K727" s="36" t="e">
        <v>#N/A</v>
      </c>
      <c r="L727" s="36" t="e">
        <v>#N/A</v>
      </c>
      <c r="M727" s="36" t="e">
        <v>#N/A</v>
      </c>
      <c r="N727" s="36" t="e">
        <v>#N/A</v>
      </c>
      <c r="O727" s="36" t="e">
        <v>#N/A</v>
      </c>
      <c r="P727" s="36" t="e">
        <v>#N/A</v>
      </c>
      <c r="Q727" s="36" t="e">
        <v>#N/A</v>
      </c>
      <c r="R727" s="36" t="e">
        <v>#N/A</v>
      </c>
      <c r="S727" s="36" t="e">
        <v>#N/A</v>
      </c>
      <c r="T727" s="36" t="e">
        <v>#N/A</v>
      </c>
      <c r="U727" s="36" t="e">
        <v>#N/A</v>
      </c>
      <c r="V727" s="36" t="e">
        <v>#N/A</v>
      </c>
      <c r="W727" s="36" t="e">
        <v>#N/A</v>
      </c>
      <c r="X727" s="36" t="e">
        <v>#N/A</v>
      </c>
      <c r="Y727" s="36" t="e">
        <v>#N/A</v>
      </c>
      <c r="Z727" s="36" t="e">
        <v>#N/A</v>
      </c>
    </row>
    <row r="728" spans="2:26" x14ac:dyDescent="0.3">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2:26" x14ac:dyDescent="0.3">
      <c r="B729" s="125" t="s">
        <v>64</v>
      </c>
      <c r="C729" s="148" t="s">
        <v>80</v>
      </c>
      <c r="D729" s="189"/>
      <c r="E729" s="189"/>
      <c r="F729" s="189"/>
      <c r="G729" s="189"/>
      <c r="H729" s="189"/>
      <c r="I729" s="189"/>
      <c r="J729" s="189"/>
      <c r="K729" s="189"/>
      <c r="L729" s="189"/>
      <c r="M729" s="189"/>
      <c r="N729" s="189"/>
      <c r="O729" s="189"/>
      <c r="P729" s="189"/>
      <c r="Q729" s="189"/>
      <c r="R729" s="189"/>
      <c r="S729" s="189"/>
      <c r="T729" s="189"/>
      <c r="U729" s="189"/>
      <c r="V729" s="189"/>
      <c r="W729" s="189"/>
      <c r="X729" s="189"/>
      <c r="Y729" s="189"/>
      <c r="Z729" s="190"/>
    </row>
    <row r="730" spans="2:26" x14ac:dyDescent="0.3">
      <c r="B730" s="158"/>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158"/>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169"/>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33.6</v>
      </c>
      <c r="D733" s="36">
        <v>61.63</v>
      </c>
      <c r="E733" s="36">
        <v>63.92</v>
      </c>
      <c r="F733" s="36">
        <v>78.45</v>
      </c>
      <c r="G733" s="36">
        <v>86.62</v>
      </c>
      <c r="H733" s="36">
        <v>144.4</v>
      </c>
      <c r="I733" s="36">
        <v>183.84</v>
      </c>
      <c r="J733" s="36">
        <v>141.99</v>
      </c>
      <c r="K733" s="36">
        <v>152.59</v>
      </c>
      <c r="L733" s="36">
        <v>137.26</v>
      </c>
      <c r="M733" s="36">
        <v>130.58000000000001</v>
      </c>
      <c r="N733" s="36">
        <v>138.32</v>
      </c>
      <c r="O733" s="36">
        <v>92.03</v>
      </c>
      <c r="P733" s="36">
        <v>92.37</v>
      </c>
      <c r="Q733" s="36">
        <v>94.18</v>
      </c>
      <c r="R733" s="36">
        <v>95.7</v>
      </c>
      <c r="S733" s="36">
        <v>124.05</v>
      </c>
      <c r="T733" s="36">
        <v>78.36</v>
      </c>
      <c r="U733" s="36">
        <v>29.9</v>
      </c>
      <c r="V733" s="36">
        <v>0</v>
      </c>
      <c r="W733" s="36">
        <v>0</v>
      </c>
      <c r="X733" s="36">
        <v>0</v>
      </c>
      <c r="Y733" s="36">
        <v>0</v>
      </c>
      <c r="Z733" s="36">
        <v>0</v>
      </c>
    </row>
    <row r="734" spans="2:26" x14ac:dyDescent="0.3">
      <c r="B734" s="35">
        <v>2</v>
      </c>
      <c r="C734" s="36">
        <v>0</v>
      </c>
      <c r="D734" s="36">
        <v>0</v>
      </c>
      <c r="E734" s="36">
        <v>0</v>
      </c>
      <c r="F734" s="36">
        <v>0</v>
      </c>
      <c r="G734" s="36">
        <v>0</v>
      </c>
      <c r="H734" s="36">
        <v>0</v>
      </c>
      <c r="I734" s="36">
        <v>0.1</v>
      </c>
      <c r="J734" s="36">
        <v>15.63</v>
      </c>
      <c r="K734" s="36">
        <v>0</v>
      </c>
      <c r="L734" s="36">
        <v>0</v>
      </c>
      <c r="M734" s="36">
        <v>0</v>
      </c>
      <c r="N734" s="36">
        <v>0</v>
      </c>
      <c r="O734" s="36">
        <v>0</v>
      </c>
      <c r="P734" s="36">
        <v>0</v>
      </c>
      <c r="Q734" s="36">
        <v>0</v>
      </c>
      <c r="R734" s="36">
        <v>0</v>
      </c>
      <c r="S734" s="36">
        <v>0</v>
      </c>
      <c r="T734" s="36">
        <v>0</v>
      </c>
      <c r="U734" s="36">
        <v>0</v>
      </c>
      <c r="V734" s="36">
        <v>0</v>
      </c>
      <c r="W734" s="36">
        <v>0</v>
      </c>
      <c r="X734" s="36">
        <v>0</v>
      </c>
      <c r="Y734" s="36">
        <v>0</v>
      </c>
      <c r="Z734" s="36">
        <v>0</v>
      </c>
    </row>
    <row r="735" spans="2:26" x14ac:dyDescent="0.3">
      <c r="B735" s="35">
        <v>3</v>
      </c>
      <c r="C735" s="36">
        <v>0</v>
      </c>
      <c r="D735" s="36">
        <v>0</v>
      </c>
      <c r="E735" s="36">
        <v>0</v>
      </c>
      <c r="F735" s="36">
        <v>0</v>
      </c>
      <c r="G735" s="36">
        <v>0</v>
      </c>
      <c r="H735" s="36">
        <v>0</v>
      </c>
      <c r="I735" s="36">
        <v>42.95</v>
      </c>
      <c r="J735" s="36">
        <v>0</v>
      </c>
      <c r="K735" s="36">
        <v>0</v>
      </c>
      <c r="L735" s="36">
        <v>0.7</v>
      </c>
      <c r="M735" s="36">
        <v>1.78</v>
      </c>
      <c r="N735" s="36">
        <v>0</v>
      </c>
      <c r="O735" s="36">
        <v>0</v>
      </c>
      <c r="P735" s="36">
        <v>0</v>
      </c>
      <c r="Q735" s="36">
        <v>0</v>
      </c>
      <c r="R735" s="36">
        <v>0</v>
      </c>
      <c r="S735" s="36">
        <v>0</v>
      </c>
      <c r="T735" s="36">
        <v>0</v>
      </c>
      <c r="U735" s="36">
        <v>0</v>
      </c>
      <c r="V735" s="36">
        <v>0</v>
      </c>
      <c r="W735" s="36">
        <v>0</v>
      </c>
      <c r="X735" s="36">
        <v>0</v>
      </c>
      <c r="Y735" s="36">
        <v>0</v>
      </c>
      <c r="Z735" s="36">
        <v>0</v>
      </c>
    </row>
    <row r="736" spans="2:26" x14ac:dyDescent="0.3">
      <c r="B736" s="35">
        <v>4</v>
      </c>
      <c r="C736" s="36">
        <v>0</v>
      </c>
      <c r="D736" s="36">
        <v>0</v>
      </c>
      <c r="E736" s="36">
        <v>0</v>
      </c>
      <c r="F736" s="36">
        <v>14.51</v>
      </c>
      <c r="G736" s="36">
        <v>12.16</v>
      </c>
      <c r="H736" s="36">
        <v>191.82</v>
      </c>
      <c r="I736" s="36">
        <v>209.21</v>
      </c>
      <c r="J736" s="36">
        <v>0.2</v>
      </c>
      <c r="K736" s="36">
        <v>3.34</v>
      </c>
      <c r="L736" s="36">
        <v>0</v>
      </c>
      <c r="M736" s="36">
        <v>0</v>
      </c>
      <c r="N736" s="36">
        <v>0</v>
      </c>
      <c r="O736" s="36">
        <v>0</v>
      </c>
      <c r="P736" s="36">
        <v>9.61</v>
      </c>
      <c r="Q736" s="36">
        <v>11.91</v>
      </c>
      <c r="R736" s="36">
        <v>104.56</v>
      </c>
      <c r="S736" s="36">
        <v>105.39</v>
      </c>
      <c r="T736" s="36">
        <v>14.8</v>
      </c>
      <c r="U736" s="36">
        <v>136.04</v>
      </c>
      <c r="V736" s="36">
        <v>153.63999999999999</v>
      </c>
      <c r="W736" s="36">
        <v>28.32</v>
      </c>
      <c r="X736" s="36">
        <v>0.01</v>
      </c>
      <c r="Y736" s="36">
        <v>0</v>
      </c>
      <c r="Z736" s="36">
        <v>49.45</v>
      </c>
    </row>
    <row r="737" spans="2:26" x14ac:dyDescent="0.3">
      <c r="B737" s="35">
        <v>5</v>
      </c>
      <c r="C737" s="36">
        <v>3.6</v>
      </c>
      <c r="D737" s="36">
        <v>0.01</v>
      </c>
      <c r="E737" s="36">
        <v>31.1</v>
      </c>
      <c r="F737" s="36">
        <v>47.78</v>
      </c>
      <c r="G737" s="36">
        <v>35.020000000000003</v>
      </c>
      <c r="H737" s="36">
        <v>85.36</v>
      </c>
      <c r="I737" s="36">
        <v>199.45</v>
      </c>
      <c r="J737" s="36">
        <v>17.239999999999998</v>
      </c>
      <c r="K737" s="36">
        <v>0</v>
      </c>
      <c r="L737" s="36">
        <v>0</v>
      </c>
      <c r="M737" s="36">
        <v>0</v>
      </c>
      <c r="N737" s="36">
        <v>0</v>
      </c>
      <c r="O737" s="36">
        <v>0</v>
      </c>
      <c r="P737" s="36">
        <v>12.83</v>
      </c>
      <c r="Q737" s="36">
        <v>0</v>
      </c>
      <c r="R737" s="36">
        <v>65.38</v>
      </c>
      <c r="S737" s="36">
        <v>0.39</v>
      </c>
      <c r="T737" s="36">
        <v>0</v>
      </c>
      <c r="U737" s="36">
        <v>0.12</v>
      </c>
      <c r="V737" s="36">
        <v>0.33</v>
      </c>
      <c r="W737" s="36">
        <v>0</v>
      </c>
      <c r="X737" s="36">
        <v>0</v>
      </c>
      <c r="Y737" s="36">
        <v>0</v>
      </c>
      <c r="Z737" s="36">
        <v>0</v>
      </c>
    </row>
    <row r="738" spans="2:26" x14ac:dyDescent="0.3">
      <c r="B738" s="35">
        <v>6</v>
      </c>
      <c r="C738" s="36">
        <v>0</v>
      </c>
      <c r="D738" s="36">
        <v>0</v>
      </c>
      <c r="E738" s="36">
        <v>0</v>
      </c>
      <c r="F738" s="36">
        <v>0</v>
      </c>
      <c r="G738" s="36">
        <v>0</v>
      </c>
      <c r="H738" s="36">
        <v>0</v>
      </c>
      <c r="I738" s="36">
        <v>95.4</v>
      </c>
      <c r="J738" s="36">
        <v>10.58</v>
      </c>
      <c r="K738" s="36">
        <v>0</v>
      </c>
      <c r="L738" s="36">
        <v>0</v>
      </c>
      <c r="M738" s="36">
        <v>0</v>
      </c>
      <c r="N738" s="36">
        <v>0</v>
      </c>
      <c r="O738" s="36">
        <v>0</v>
      </c>
      <c r="P738" s="36">
        <v>0</v>
      </c>
      <c r="Q738" s="36">
        <v>0</v>
      </c>
      <c r="R738" s="36">
        <v>0</v>
      </c>
      <c r="S738" s="36">
        <v>0</v>
      </c>
      <c r="T738" s="36">
        <v>0</v>
      </c>
      <c r="U738" s="36">
        <v>0.77</v>
      </c>
      <c r="V738" s="36">
        <v>0</v>
      </c>
      <c r="W738" s="36">
        <v>0</v>
      </c>
      <c r="X738" s="36">
        <v>4.3899999999999997</v>
      </c>
      <c r="Y738" s="36">
        <v>0</v>
      </c>
      <c r="Z738" s="36">
        <v>33.880000000000003</v>
      </c>
    </row>
    <row r="739" spans="2:26" x14ac:dyDescent="0.3">
      <c r="B739" s="35">
        <v>7</v>
      </c>
      <c r="C739" s="36">
        <v>0</v>
      </c>
      <c r="D739" s="36">
        <v>0</v>
      </c>
      <c r="E739" s="36">
        <v>0</v>
      </c>
      <c r="F739" s="36">
        <v>0</v>
      </c>
      <c r="G739" s="36">
        <v>20.72</v>
      </c>
      <c r="H739" s="36">
        <v>70.540000000000006</v>
      </c>
      <c r="I739" s="36">
        <v>91.68</v>
      </c>
      <c r="J739" s="36">
        <v>0</v>
      </c>
      <c r="K739" s="36">
        <v>71.02</v>
      </c>
      <c r="L739" s="36">
        <v>25.23</v>
      </c>
      <c r="M739" s="36">
        <v>0.4</v>
      </c>
      <c r="N739" s="36">
        <v>0.34</v>
      </c>
      <c r="O739" s="36">
        <v>0.36</v>
      </c>
      <c r="P739" s="36">
        <v>0.05</v>
      </c>
      <c r="Q739" s="36">
        <v>0.52</v>
      </c>
      <c r="R739" s="36">
        <v>2.14</v>
      </c>
      <c r="S739" s="36">
        <v>90.86</v>
      </c>
      <c r="T739" s="36">
        <v>100.29</v>
      </c>
      <c r="U739" s="36">
        <v>158.99</v>
      </c>
      <c r="V739" s="36">
        <v>102.6</v>
      </c>
      <c r="W739" s="36">
        <v>89.69</v>
      </c>
      <c r="X739" s="36">
        <v>0</v>
      </c>
      <c r="Y739" s="36">
        <v>0</v>
      </c>
      <c r="Z739" s="36">
        <v>0</v>
      </c>
    </row>
    <row r="740" spans="2:26" x14ac:dyDescent="0.3">
      <c r="B740" s="35">
        <v>8</v>
      </c>
      <c r="C740" s="36">
        <v>0</v>
      </c>
      <c r="D740" s="36">
        <v>0</v>
      </c>
      <c r="E740" s="36">
        <v>0</v>
      </c>
      <c r="F740" s="36">
        <v>18.52</v>
      </c>
      <c r="G740" s="36">
        <v>37.700000000000003</v>
      </c>
      <c r="H740" s="36">
        <v>52.52</v>
      </c>
      <c r="I740" s="36">
        <v>86.1</v>
      </c>
      <c r="J740" s="36">
        <v>72.03</v>
      </c>
      <c r="K740" s="36">
        <v>10.48</v>
      </c>
      <c r="L740" s="36">
        <v>115.44</v>
      </c>
      <c r="M740" s="36">
        <v>4.59</v>
      </c>
      <c r="N740" s="36">
        <v>151.52000000000001</v>
      </c>
      <c r="O740" s="36">
        <v>111.65</v>
      </c>
      <c r="P740" s="36">
        <v>101.03</v>
      </c>
      <c r="Q740" s="36">
        <v>98.74</v>
      </c>
      <c r="R740" s="36">
        <v>175.29</v>
      </c>
      <c r="S740" s="36">
        <v>153.68</v>
      </c>
      <c r="T740" s="36">
        <v>97.57</v>
      </c>
      <c r="U740" s="36">
        <v>95.95</v>
      </c>
      <c r="V740" s="36">
        <v>118.53</v>
      </c>
      <c r="W740" s="36">
        <v>146.49</v>
      </c>
      <c r="X740" s="36">
        <v>328.13</v>
      </c>
      <c r="Y740" s="36">
        <v>40.82</v>
      </c>
      <c r="Z740" s="36">
        <v>97.37</v>
      </c>
    </row>
    <row r="741" spans="2:26" x14ac:dyDescent="0.3">
      <c r="B741" s="35">
        <v>9</v>
      </c>
      <c r="C741" s="36">
        <v>0</v>
      </c>
      <c r="D741" s="36">
        <v>0</v>
      </c>
      <c r="E741" s="36">
        <v>0</v>
      </c>
      <c r="F741" s="36">
        <v>70.38</v>
      </c>
      <c r="G741" s="36">
        <v>178.57</v>
      </c>
      <c r="H741" s="36">
        <v>144.28</v>
      </c>
      <c r="I741" s="36">
        <v>150.49</v>
      </c>
      <c r="J741" s="36">
        <v>161.68</v>
      </c>
      <c r="K741" s="36">
        <v>227.62</v>
      </c>
      <c r="L741" s="36">
        <v>178.81</v>
      </c>
      <c r="M741" s="36">
        <v>140.28</v>
      </c>
      <c r="N741" s="36">
        <v>107.7</v>
      </c>
      <c r="O741" s="36">
        <v>73.349999999999994</v>
      </c>
      <c r="P741" s="36">
        <v>34.770000000000003</v>
      </c>
      <c r="Q741" s="36">
        <v>36.44</v>
      </c>
      <c r="R741" s="36">
        <v>47.55</v>
      </c>
      <c r="S741" s="36">
        <v>113.97</v>
      </c>
      <c r="T741" s="36">
        <v>40.49</v>
      </c>
      <c r="U741" s="36">
        <v>338.47</v>
      </c>
      <c r="V741" s="36">
        <v>346.93</v>
      </c>
      <c r="W741" s="36">
        <v>48.27</v>
      </c>
      <c r="X741" s="36">
        <v>32.07</v>
      </c>
      <c r="Y741" s="36">
        <v>0</v>
      </c>
      <c r="Z741" s="36">
        <v>0</v>
      </c>
    </row>
    <row r="742" spans="2:26" x14ac:dyDescent="0.3">
      <c r="B742" s="35">
        <v>10</v>
      </c>
      <c r="C742" s="36">
        <v>5.08</v>
      </c>
      <c r="D742" s="36">
        <v>0.09</v>
      </c>
      <c r="E742" s="36">
        <v>0.27</v>
      </c>
      <c r="F742" s="36">
        <v>64.88</v>
      </c>
      <c r="G742" s="36">
        <v>48.27</v>
      </c>
      <c r="H742" s="36">
        <v>109.05</v>
      </c>
      <c r="I742" s="36">
        <v>86.8</v>
      </c>
      <c r="J742" s="36">
        <v>141.03</v>
      </c>
      <c r="K742" s="36">
        <v>171.12</v>
      </c>
      <c r="L742" s="36">
        <v>138.15</v>
      </c>
      <c r="M742" s="36">
        <v>131.79</v>
      </c>
      <c r="N742" s="36">
        <v>86.28</v>
      </c>
      <c r="O742" s="36">
        <v>105.07</v>
      </c>
      <c r="P742" s="36">
        <v>125.95</v>
      </c>
      <c r="Q742" s="36">
        <v>114.88</v>
      </c>
      <c r="R742" s="36">
        <v>540.72</v>
      </c>
      <c r="S742" s="36">
        <v>514.54999999999995</v>
      </c>
      <c r="T742" s="36">
        <v>533.65</v>
      </c>
      <c r="U742" s="36">
        <v>112.32</v>
      </c>
      <c r="V742" s="36">
        <v>250.68</v>
      </c>
      <c r="W742" s="36">
        <v>0</v>
      </c>
      <c r="X742" s="36">
        <v>0</v>
      </c>
      <c r="Y742" s="36">
        <v>0</v>
      </c>
      <c r="Z742" s="36">
        <v>0</v>
      </c>
    </row>
    <row r="743" spans="2:26" x14ac:dyDescent="0.3">
      <c r="B743" s="35">
        <v>11</v>
      </c>
      <c r="C743" s="36">
        <v>79.5</v>
      </c>
      <c r="D743" s="36">
        <v>185.89</v>
      </c>
      <c r="E743" s="36">
        <v>116.29</v>
      </c>
      <c r="F743" s="36">
        <v>93.38</v>
      </c>
      <c r="G743" s="36">
        <v>214.01</v>
      </c>
      <c r="H743" s="36">
        <v>136.6</v>
      </c>
      <c r="I743" s="36">
        <v>28.11</v>
      </c>
      <c r="J743" s="36">
        <v>42.83</v>
      </c>
      <c r="K743" s="36">
        <v>53.71</v>
      </c>
      <c r="L743" s="36">
        <v>30.02</v>
      </c>
      <c r="M743" s="36">
        <v>34.32</v>
      </c>
      <c r="N743" s="36">
        <v>0</v>
      </c>
      <c r="O743" s="36">
        <v>0.17</v>
      </c>
      <c r="P743" s="36">
        <v>0</v>
      </c>
      <c r="Q743" s="36">
        <v>0</v>
      </c>
      <c r="R743" s="36">
        <v>11.8</v>
      </c>
      <c r="S743" s="36">
        <v>0.31</v>
      </c>
      <c r="T743" s="36">
        <v>9.31</v>
      </c>
      <c r="U743" s="36">
        <v>25.5</v>
      </c>
      <c r="V743" s="36">
        <v>53.23</v>
      </c>
      <c r="W743" s="36">
        <v>110.92</v>
      </c>
      <c r="X743" s="36">
        <v>1.41</v>
      </c>
      <c r="Y743" s="36">
        <v>0</v>
      </c>
      <c r="Z743" s="36">
        <v>0</v>
      </c>
    </row>
    <row r="744" spans="2:26" x14ac:dyDescent="0.3">
      <c r="B744" s="35">
        <v>12</v>
      </c>
      <c r="C744" s="36">
        <v>64.97</v>
      </c>
      <c r="D744" s="36">
        <v>53.26</v>
      </c>
      <c r="E744" s="36">
        <v>32.43</v>
      </c>
      <c r="F744" s="36">
        <v>29.02</v>
      </c>
      <c r="G744" s="36">
        <v>119.64</v>
      </c>
      <c r="H744" s="36">
        <v>185.91</v>
      </c>
      <c r="I744" s="36">
        <v>292.56</v>
      </c>
      <c r="J744" s="36">
        <v>214.59</v>
      </c>
      <c r="K744" s="36">
        <v>177.58</v>
      </c>
      <c r="L744" s="36">
        <v>155.86000000000001</v>
      </c>
      <c r="M744" s="36">
        <v>53.82</v>
      </c>
      <c r="N744" s="36">
        <v>36.58</v>
      </c>
      <c r="O744" s="36">
        <v>38.4</v>
      </c>
      <c r="P744" s="36">
        <v>41.2</v>
      </c>
      <c r="Q744" s="36">
        <v>17.52</v>
      </c>
      <c r="R744" s="36">
        <v>34.33</v>
      </c>
      <c r="S744" s="36">
        <v>64.97</v>
      </c>
      <c r="T744" s="36">
        <v>231.72</v>
      </c>
      <c r="U744" s="36">
        <v>210.92</v>
      </c>
      <c r="V744" s="36">
        <v>11.37</v>
      </c>
      <c r="W744" s="36">
        <v>2.66</v>
      </c>
      <c r="X744" s="36">
        <v>0</v>
      </c>
      <c r="Y744" s="36">
        <v>0</v>
      </c>
      <c r="Z744" s="36">
        <v>1076.83</v>
      </c>
    </row>
    <row r="745" spans="2:26" x14ac:dyDescent="0.3">
      <c r="B745" s="35">
        <v>13</v>
      </c>
      <c r="C745" s="36">
        <v>155.16</v>
      </c>
      <c r="D745" s="36">
        <v>231.77</v>
      </c>
      <c r="E745" s="36">
        <v>147.41</v>
      </c>
      <c r="F745" s="36">
        <v>147.68</v>
      </c>
      <c r="G745" s="36">
        <v>182.18</v>
      </c>
      <c r="H745" s="36">
        <v>176</v>
      </c>
      <c r="I745" s="36">
        <v>99.34</v>
      </c>
      <c r="J745" s="36">
        <v>176.46</v>
      </c>
      <c r="K745" s="36">
        <v>0.62</v>
      </c>
      <c r="L745" s="36">
        <v>65.34</v>
      </c>
      <c r="M745" s="36">
        <v>33.200000000000003</v>
      </c>
      <c r="N745" s="36">
        <v>63.41</v>
      </c>
      <c r="O745" s="36">
        <v>9.89</v>
      </c>
      <c r="P745" s="36">
        <v>0.45</v>
      </c>
      <c r="Q745" s="36">
        <v>7.0000000000000007E-2</v>
      </c>
      <c r="R745" s="36">
        <v>0.08</v>
      </c>
      <c r="S745" s="36">
        <v>653.45000000000005</v>
      </c>
      <c r="T745" s="36">
        <v>813.08</v>
      </c>
      <c r="U745" s="36">
        <v>612.48</v>
      </c>
      <c r="V745" s="36">
        <v>652.66999999999996</v>
      </c>
      <c r="W745" s="36">
        <v>693.67</v>
      </c>
      <c r="X745" s="36">
        <v>602.5</v>
      </c>
      <c r="Y745" s="36">
        <v>812.41</v>
      </c>
      <c r="Z745" s="36">
        <v>956.12</v>
      </c>
    </row>
    <row r="746" spans="2:26" x14ac:dyDescent="0.3">
      <c r="B746" s="35">
        <v>14</v>
      </c>
      <c r="C746" s="36">
        <v>0</v>
      </c>
      <c r="D746" s="36">
        <v>10.66</v>
      </c>
      <c r="E746" s="36">
        <v>37.700000000000003</v>
      </c>
      <c r="F746" s="36">
        <v>50.93</v>
      </c>
      <c r="G746" s="36">
        <v>88.67</v>
      </c>
      <c r="H746" s="36">
        <v>8.74</v>
      </c>
      <c r="I746" s="36">
        <v>19.850000000000001</v>
      </c>
      <c r="J746" s="36">
        <v>53.98</v>
      </c>
      <c r="K746" s="36">
        <v>520.70000000000005</v>
      </c>
      <c r="L746" s="36">
        <v>0</v>
      </c>
      <c r="M746" s="36">
        <v>60.01</v>
      </c>
      <c r="N746" s="36">
        <v>6.79</v>
      </c>
      <c r="O746" s="36">
        <v>60.2</v>
      </c>
      <c r="P746" s="36">
        <v>91.61</v>
      </c>
      <c r="Q746" s="36">
        <v>75.569999999999993</v>
      </c>
      <c r="R746" s="36">
        <v>72.37</v>
      </c>
      <c r="S746" s="36">
        <v>76.23</v>
      </c>
      <c r="T746" s="36">
        <v>90.21</v>
      </c>
      <c r="U746" s="36">
        <v>538.1</v>
      </c>
      <c r="V746" s="36">
        <v>110.17</v>
      </c>
      <c r="W746" s="36">
        <v>220.09</v>
      </c>
      <c r="X746" s="36">
        <v>697.83</v>
      </c>
      <c r="Y746" s="36">
        <v>806.39</v>
      </c>
      <c r="Z746" s="36">
        <v>896.18</v>
      </c>
    </row>
    <row r="747" spans="2:26" x14ac:dyDescent="0.3">
      <c r="B747" s="35">
        <v>15</v>
      </c>
      <c r="C747" s="36">
        <v>607.88</v>
      </c>
      <c r="D747" s="36">
        <v>154.19</v>
      </c>
      <c r="E747" s="36">
        <v>629.85</v>
      </c>
      <c r="F747" s="36">
        <v>685.46</v>
      </c>
      <c r="G747" s="36">
        <v>675.92</v>
      </c>
      <c r="H747" s="36">
        <v>677.81</v>
      </c>
      <c r="I747" s="36">
        <v>677.19</v>
      </c>
      <c r="J747" s="36">
        <v>490.02</v>
      </c>
      <c r="K747" s="36">
        <v>492.4</v>
      </c>
      <c r="L747" s="36">
        <v>481.19</v>
      </c>
      <c r="M747" s="36">
        <v>490.48</v>
      </c>
      <c r="N747" s="36">
        <v>497.96</v>
      </c>
      <c r="O747" s="36">
        <v>630.5</v>
      </c>
      <c r="P747" s="36">
        <v>652.13</v>
      </c>
      <c r="Q747" s="36">
        <v>695.25</v>
      </c>
      <c r="R747" s="36">
        <v>702.32</v>
      </c>
      <c r="S747" s="36">
        <v>690.32</v>
      </c>
      <c r="T747" s="36">
        <v>701.16</v>
      </c>
      <c r="U747" s="36">
        <v>690.84</v>
      </c>
      <c r="V747" s="36">
        <v>720.72</v>
      </c>
      <c r="W747" s="36">
        <v>721.38</v>
      </c>
      <c r="X747" s="36">
        <v>722.5</v>
      </c>
      <c r="Y747" s="36">
        <v>707.13</v>
      </c>
      <c r="Z747" s="36">
        <v>713.04</v>
      </c>
    </row>
    <row r="748" spans="2:26" x14ac:dyDescent="0.3">
      <c r="B748" s="35">
        <v>16</v>
      </c>
      <c r="C748" s="36">
        <v>81.02</v>
      </c>
      <c r="D748" s="36">
        <v>68.02</v>
      </c>
      <c r="E748" s="36">
        <v>62.93</v>
      </c>
      <c r="F748" s="36">
        <v>160.18</v>
      </c>
      <c r="G748" s="36">
        <v>131.22999999999999</v>
      </c>
      <c r="H748" s="36">
        <v>129.38999999999999</v>
      </c>
      <c r="I748" s="36">
        <v>118.36</v>
      </c>
      <c r="J748" s="36">
        <v>15.72</v>
      </c>
      <c r="K748" s="36">
        <v>19.59</v>
      </c>
      <c r="L748" s="36">
        <v>3.9</v>
      </c>
      <c r="M748" s="36">
        <v>7.52</v>
      </c>
      <c r="N748" s="36">
        <v>9.52</v>
      </c>
      <c r="O748" s="36">
        <v>0</v>
      </c>
      <c r="P748" s="36">
        <v>0</v>
      </c>
      <c r="Q748" s="36">
        <v>0</v>
      </c>
      <c r="R748" s="36">
        <v>0</v>
      </c>
      <c r="S748" s="36">
        <v>0.18</v>
      </c>
      <c r="T748" s="36">
        <v>6.28</v>
      </c>
      <c r="U748" s="36">
        <v>15.5</v>
      </c>
      <c r="V748" s="36">
        <v>74.06</v>
      </c>
      <c r="W748" s="36">
        <v>18.760000000000002</v>
      </c>
      <c r="X748" s="36">
        <v>35.54</v>
      </c>
      <c r="Y748" s="36">
        <v>0</v>
      </c>
      <c r="Z748" s="36">
        <v>0</v>
      </c>
    </row>
    <row r="749" spans="2:26" x14ac:dyDescent="0.3">
      <c r="B749" s="35">
        <v>17</v>
      </c>
      <c r="C749" s="36">
        <v>0</v>
      </c>
      <c r="D749" s="36">
        <v>0</v>
      </c>
      <c r="E749" s="36">
        <v>2.29</v>
      </c>
      <c r="F749" s="36">
        <v>14.11</v>
      </c>
      <c r="G749" s="36">
        <v>659.15</v>
      </c>
      <c r="H749" s="36">
        <v>103.69</v>
      </c>
      <c r="I749" s="36">
        <v>83.95</v>
      </c>
      <c r="J749" s="36">
        <v>43.12</v>
      </c>
      <c r="K749" s="36">
        <v>63.59</v>
      </c>
      <c r="L749" s="36">
        <v>29.22</v>
      </c>
      <c r="M749" s="36">
        <v>0.36</v>
      </c>
      <c r="N749" s="36">
        <v>14.27</v>
      </c>
      <c r="O749" s="36">
        <v>23.37</v>
      </c>
      <c r="P749" s="36">
        <v>10.01</v>
      </c>
      <c r="Q749" s="36">
        <v>0</v>
      </c>
      <c r="R749" s="36">
        <v>0.93</v>
      </c>
      <c r="S749" s="36">
        <v>31.14</v>
      </c>
      <c r="T749" s="36">
        <v>30.19</v>
      </c>
      <c r="U749" s="36">
        <v>30.09</v>
      </c>
      <c r="V749" s="36">
        <v>2.88</v>
      </c>
      <c r="W749" s="36">
        <v>1.19</v>
      </c>
      <c r="X749" s="36">
        <v>0</v>
      </c>
      <c r="Y749" s="36">
        <v>0</v>
      </c>
      <c r="Z749" s="36">
        <v>0</v>
      </c>
    </row>
    <row r="750" spans="2:26" x14ac:dyDescent="0.3">
      <c r="B750" s="35">
        <v>18</v>
      </c>
      <c r="C750" s="36">
        <v>40.79</v>
      </c>
      <c r="D750" s="36">
        <v>21.65</v>
      </c>
      <c r="E750" s="36">
        <v>216.28</v>
      </c>
      <c r="F750" s="36">
        <v>640.79999999999995</v>
      </c>
      <c r="G750" s="36">
        <v>653.6</v>
      </c>
      <c r="H750" s="36">
        <v>641.89</v>
      </c>
      <c r="I750" s="36">
        <v>191.8</v>
      </c>
      <c r="J750" s="36">
        <v>68.489999999999995</v>
      </c>
      <c r="K750" s="36">
        <v>30.44</v>
      </c>
      <c r="L750" s="36">
        <v>0.28000000000000003</v>
      </c>
      <c r="M750" s="36">
        <v>0</v>
      </c>
      <c r="N750" s="36">
        <v>0</v>
      </c>
      <c r="O750" s="36">
        <v>554.53</v>
      </c>
      <c r="P750" s="36">
        <v>644.01</v>
      </c>
      <c r="Q750" s="36">
        <v>735.29</v>
      </c>
      <c r="R750" s="36">
        <v>730.01</v>
      </c>
      <c r="S750" s="36">
        <v>711.51</v>
      </c>
      <c r="T750" s="36">
        <v>686.91</v>
      </c>
      <c r="U750" s="36">
        <v>647.82000000000005</v>
      </c>
      <c r="V750" s="36">
        <v>666.43</v>
      </c>
      <c r="W750" s="36">
        <v>703.66</v>
      </c>
      <c r="X750" s="36">
        <v>734.01</v>
      </c>
      <c r="Y750" s="36">
        <v>739.48</v>
      </c>
      <c r="Z750" s="36">
        <v>786.2</v>
      </c>
    </row>
    <row r="751" spans="2:26" x14ac:dyDescent="0.3">
      <c r="B751" s="35">
        <v>19</v>
      </c>
      <c r="C751" s="36">
        <v>74.42</v>
      </c>
      <c r="D751" s="36">
        <v>63.05</v>
      </c>
      <c r="E751" s="36">
        <v>711.37</v>
      </c>
      <c r="F751" s="36">
        <v>699.25</v>
      </c>
      <c r="G751" s="36">
        <v>965.43</v>
      </c>
      <c r="H751" s="36">
        <v>894.75</v>
      </c>
      <c r="I751" s="36">
        <v>677.31</v>
      </c>
      <c r="J751" s="36">
        <v>630.13</v>
      </c>
      <c r="K751" s="36">
        <v>648.59</v>
      </c>
      <c r="L751" s="36">
        <v>599.25</v>
      </c>
      <c r="M751" s="36">
        <v>15.87</v>
      </c>
      <c r="N751" s="36">
        <v>0</v>
      </c>
      <c r="O751" s="36">
        <v>0</v>
      </c>
      <c r="P751" s="36">
        <v>626.75</v>
      </c>
      <c r="Q751" s="36">
        <v>696.08</v>
      </c>
      <c r="R751" s="36">
        <v>701.71</v>
      </c>
      <c r="S751" s="36">
        <v>685.21</v>
      </c>
      <c r="T751" s="36">
        <v>669.2</v>
      </c>
      <c r="U751" s="36">
        <v>612.27</v>
      </c>
      <c r="V751" s="36">
        <v>689.92</v>
      </c>
      <c r="W751" s="36">
        <v>705.89</v>
      </c>
      <c r="X751" s="36">
        <v>715.28</v>
      </c>
      <c r="Y751" s="36">
        <v>695.98</v>
      </c>
      <c r="Z751" s="36">
        <v>756.27</v>
      </c>
    </row>
    <row r="752" spans="2:26" x14ac:dyDescent="0.3">
      <c r="B752" s="35">
        <v>20</v>
      </c>
      <c r="C752" s="36">
        <v>232.81</v>
      </c>
      <c r="D752" s="36">
        <v>617.04</v>
      </c>
      <c r="E752" s="36">
        <v>700.48</v>
      </c>
      <c r="F752" s="36">
        <v>626.37</v>
      </c>
      <c r="G752" s="36">
        <v>655.27</v>
      </c>
      <c r="H752" s="36">
        <v>623.46</v>
      </c>
      <c r="I752" s="36">
        <v>692.61</v>
      </c>
      <c r="J752" s="36">
        <v>624.89</v>
      </c>
      <c r="K752" s="36">
        <v>585.74</v>
      </c>
      <c r="L752" s="36">
        <v>542.97</v>
      </c>
      <c r="M752" s="36">
        <v>619.65</v>
      </c>
      <c r="N752" s="36">
        <v>583.84</v>
      </c>
      <c r="O752" s="36">
        <v>658.29</v>
      </c>
      <c r="P752" s="36">
        <v>691.7</v>
      </c>
      <c r="Q752" s="36">
        <v>697.42</v>
      </c>
      <c r="R752" s="36">
        <v>697.45</v>
      </c>
      <c r="S752" s="36">
        <v>689.26</v>
      </c>
      <c r="T752" s="36">
        <v>615.51</v>
      </c>
      <c r="U752" s="36">
        <v>573.12</v>
      </c>
      <c r="V752" s="36">
        <v>558.88</v>
      </c>
      <c r="W752" s="36">
        <v>223.81</v>
      </c>
      <c r="X752" s="36">
        <v>636.6</v>
      </c>
      <c r="Y752" s="36">
        <v>721.75</v>
      </c>
      <c r="Z752" s="36">
        <v>721.65</v>
      </c>
    </row>
    <row r="753" spans="2:26" x14ac:dyDescent="0.3">
      <c r="B753" s="35">
        <v>21</v>
      </c>
      <c r="C753" s="36">
        <v>4.01</v>
      </c>
      <c r="D753" s="36">
        <v>37.340000000000003</v>
      </c>
      <c r="E753" s="36">
        <v>715.82</v>
      </c>
      <c r="F753" s="36">
        <v>679.31</v>
      </c>
      <c r="G753" s="36">
        <v>692.96</v>
      </c>
      <c r="H753" s="36">
        <v>661.77</v>
      </c>
      <c r="I753" s="36">
        <v>695.75</v>
      </c>
      <c r="J753" s="36">
        <v>618.62</v>
      </c>
      <c r="K753" s="36">
        <v>586.54999999999995</v>
      </c>
      <c r="L753" s="36">
        <v>555.42999999999995</v>
      </c>
      <c r="M753" s="36">
        <v>563.75</v>
      </c>
      <c r="N753" s="36">
        <v>561.66999999999996</v>
      </c>
      <c r="O753" s="36">
        <v>563.47</v>
      </c>
      <c r="P753" s="36">
        <v>611.03</v>
      </c>
      <c r="Q753" s="36">
        <v>642.19000000000005</v>
      </c>
      <c r="R753" s="36">
        <v>654.79</v>
      </c>
      <c r="S753" s="36">
        <v>646.54999999999995</v>
      </c>
      <c r="T753" s="36">
        <v>611.27</v>
      </c>
      <c r="U753" s="36">
        <v>674.35</v>
      </c>
      <c r="V753" s="36">
        <v>688.48</v>
      </c>
      <c r="W753" s="36">
        <v>711.73</v>
      </c>
      <c r="X753" s="36">
        <v>733.2</v>
      </c>
      <c r="Y753" s="36">
        <v>735.64</v>
      </c>
      <c r="Z753" s="36">
        <v>1327.79</v>
      </c>
    </row>
    <row r="754" spans="2:26" x14ac:dyDescent="0.3">
      <c r="B754" s="35">
        <v>22</v>
      </c>
      <c r="C754" s="36">
        <v>0</v>
      </c>
      <c r="D754" s="36">
        <v>0</v>
      </c>
      <c r="E754" s="36">
        <v>640.67999999999995</v>
      </c>
      <c r="F754" s="36">
        <v>678.98</v>
      </c>
      <c r="G754" s="36">
        <v>701.13</v>
      </c>
      <c r="H754" s="36">
        <v>672.63</v>
      </c>
      <c r="I754" s="36">
        <v>665.81</v>
      </c>
      <c r="J754" s="36">
        <v>632.08000000000004</v>
      </c>
      <c r="K754" s="36">
        <v>505.23</v>
      </c>
      <c r="L754" s="36">
        <v>500.88</v>
      </c>
      <c r="M754" s="36">
        <v>508.47</v>
      </c>
      <c r="N754" s="36">
        <v>507.51</v>
      </c>
      <c r="O754" s="36">
        <v>455.55</v>
      </c>
      <c r="P754" s="36">
        <v>0</v>
      </c>
      <c r="Q754" s="36">
        <v>0</v>
      </c>
      <c r="R754" s="36">
        <v>0</v>
      </c>
      <c r="S754" s="36">
        <v>41.54</v>
      </c>
      <c r="T754" s="36">
        <v>24.96</v>
      </c>
      <c r="U754" s="36">
        <v>480.4</v>
      </c>
      <c r="V754" s="36">
        <v>515</v>
      </c>
      <c r="W754" s="36">
        <v>530.87</v>
      </c>
      <c r="X754" s="36">
        <v>490.9</v>
      </c>
      <c r="Y754" s="36">
        <v>683.38</v>
      </c>
      <c r="Z754" s="36">
        <v>705.09</v>
      </c>
    </row>
    <row r="755" spans="2:26" x14ac:dyDescent="0.3">
      <c r="B755" s="35">
        <v>23</v>
      </c>
      <c r="C755" s="36">
        <v>138.59</v>
      </c>
      <c r="D755" s="36">
        <v>178.35</v>
      </c>
      <c r="E755" s="36">
        <v>179.32</v>
      </c>
      <c r="F755" s="36">
        <v>165.4</v>
      </c>
      <c r="G755" s="36">
        <v>171.93</v>
      </c>
      <c r="H755" s="36">
        <v>147.41999999999999</v>
      </c>
      <c r="I755" s="36">
        <v>126.34</v>
      </c>
      <c r="J755" s="36">
        <v>133.55000000000001</v>
      </c>
      <c r="K755" s="36">
        <v>35.97</v>
      </c>
      <c r="L755" s="36">
        <v>0.02</v>
      </c>
      <c r="M755" s="36">
        <v>0.02</v>
      </c>
      <c r="N755" s="36">
        <v>1.89</v>
      </c>
      <c r="O755" s="36">
        <v>18.010000000000002</v>
      </c>
      <c r="P755" s="36">
        <v>28.24</v>
      </c>
      <c r="Q755" s="36">
        <v>26.32</v>
      </c>
      <c r="R755" s="36">
        <v>22.22</v>
      </c>
      <c r="S755" s="36">
        <v>765.67</v>
      </c>
      <c r="T755" s="36">
        <v>4.1399999999999997</v>
      </c>
      <c r="U755" s="36">
        <v>685.05</v>
      </c>
      <c r="V755" s="36">
        <v>719.72</v>
      </c>
      <c r="W755" s="36">
        <v>759.37</v>
      </c>
      <c r="X755" s="36">
        <v>792.82</v>
      </c>
      <c r="Y755" s="36">
        <v>872.08</v>
      </c>
      <c r="Z755" s="36">
        <v>939.68</v>
      </c>
    </row>
    <row r="756" spans="2:26" x14ac:dyDescent="0.3">
      <c r="B756" s="35">
        <v>24</v>
      </c>
      <c r="C756" s="36">
        <v>0</v>
      </c>
      <c r="D756" s="36">
        <v>34.33</v>
      </c>
      <c r="E756" s="36">
        <v>742.04</v>
      </c>
      <c r="F756" s="36">
        <v>730.13</v>
      </c>
      <c r="G756" s="36">
        <v>745.76</v>
      </c>
      <c r="H756" s="36">
        <v>745.38</v>
      </c>
      <c r="I756" s="36">
        <v>4.3</v>
      </c>
      <c r="J756" s="36">
        <v>0</v>
      </c>
      <c r="K756" s="36">
        <v>0</v>
      </c>
      <c r="L756" s="36">
        <v>0</v>
      </c>
      <c r="M756" s="36">
        <v>0</v>
      </c>
      <c r="N756" s="36">
        <v>0</v>
      </c>
      <c r="O756" s="36">
        <v>0</v>
      </c>
      <c r="P756" s="36">
        <v>0</v>
      </c>
      <c r="Q756" s="36">
        <v>1.24</v>
      </c>
      <c r="R756" s="36">
        <v>6.57</v>
      </c>
      <c r="S756" s="36">
        <v>15.13</v>
      </c>
      <c r="T756" s="36">
        <v>15.75</v>
      </c>
      <c r="U756" s="36">
        <v>6.48</v>
      </c>
      <c r="V756" s="36">
        <v>16.5</v>
      </c>
      <c r="W756" s="36">
        <v>645.55999999999995</v>
      </c>
      <c r="X756" s="36">
        <v>741.72</v>
      </c>
      <c r="Y756" s="36">
        <v>792.67</v>
      </c>
      <c r="Z756" s="36">
        <v>865.05</v>
      </c>
    </row>
    <row r="757" spans="2:26" x14ac:dyDescent="0.3">
      <c r="B757" s="35">
        <v>25</v>
      </c>
      <c r="C757" s="36">
        <v>39.47</v>
      </c>
      <c r="D757" s="36">
        <v>110.26</v>
      </c>
      <c r="E757" s="36">
        <v>134.85</v>
      </c>
      <c r="F757" s="36">
        <v>689.1</v>
      </c>
      <c r="G757" s="36">
        <v>30.92</v>
      </c>
      <c r="H757" s="36">
        <v>998.86</v>
      </c>
      <c r="I757" s="36">
        <v>0.9</v>
      </c>
      <c r="J757" s="36">
        <v>0.19</v>
      </c>
      <c r="K757" s="36">
        <v>13.94</v>
      </c>
      <c r="L757" s="36">
        <v>6.99</v>
      </c>
      <c r="M757" s="36">
        <v>0</v>
      </c>
      <c r="N757" s="36">
        <v>0</v>
      </c>
      <c r="O757" s="36">
        <v>0</v>
      </c>
      <c r="P757" s="36">
        <v>0</v>
      </c>
      <c r="Q757" s="36">
        <v>4.2699999999999996</v>
      </c>
      <c r="R757" s="36">
        <v>8.91</v>
      </c>
      <c r="S757" s="36">
        <v>17.43</v>
      </c>
      <c r="T757" s="36">
        <v>4.4000000000000004</v>
      </c>
      <c r="U757" s="36">
        <v>21.11</v>
      </c>
      <c r="V757" s="36">
        <v>39.64</v>
      </c>
      <c r="W757" s="36">
        <v>0</v>
      </c>
      <c r="X757" s="36">
        <v>0</v>
      </c>
      <c r="Y757" s="36">
        <v>0</v>
      </c>
      <c r="Z757" s="36">
        <v>760.95</v>
      </c>
    </row>
    <row r="758" spans="2:26" x14ac:dyDescent="0.3">
      <c r="B758" s="35">
        <v>26</v>
      </c>
      <c r="C758" s="36">
        <v>60.68</v>
      </c>
      <c r="D758" s="36">
        <v>175</v>
      </c>
      <c r="E758" s="36">
        <v>142.01</v>
      </c>
      <c r="F758" s="36">
        <v>741.96</v>
      </c>
      <c r="G758" s="36">
        <v>745.7</v>
      </c>
      <c r="H758" s="36">
        <v>705.36</v>
      </c>
      <c r="I758" s="36">
        <v>19.28</v>
      </c>
      <c r="J758" s="36">
        <v>3.09</v>
      </c>
      <c r="K758" s="36">
        <v>647.85</v>
      </c>
      <c r="L758" s="36">
        <v>407.13</v>
      </c>
      <c r="M758" s="36">
        <v>426.72</v>
      </c>
      <c r="N758" s="36">
        <v>661.33</v>
      </c>
      <c r="O758" s="36">
        <v>662.01</v>
      </c>
      <c r="P758" s="36">
        <v>650.86</v>
      </c>
      <c r="Q758" s="36">
        <v>9.65</v>
      </c>
      <c r="R758" s="36">
        <v>15.59</v>
      </c>
      <c r="S758" s="36">
        <v>21.12</v>
      </c>
      <c r="T758" s="36">
        <v>454.38</v>
      </c>
      <c r="U758" s="36">
        <v>653.26</v>
      </c>
      <c r="V758" s="36">
        <v>464.44</v>
      </c>
      <c r="W758" s="36">
        <v>657.78</v>
      </c>
      <c r="X758" s="36">
        <v>682.5</v>
      </c>
      <c r="Y758" s="36">
        <v>564.72</v>
      </c>
      <c r="Z758" s="36">
        <v>806.6</v>
      </c>
    </row>
    <row r="759" spans="2:26" x14ac:dyDescent="0.3">
      <c r="B759" s="35">
        <v>27</v>
      </c>
      <c r="C759" s="36">
        <v>14.1</v>
      </c>
      <c r="D759" s="36">
        <v>78.510000000000005</v>
      </c>
      <c r="E759" s="36">
        <v>107.65</v>
      </c>
      <c r="F759" s="36">
        <v>108.34</v>
      </c>
      <c r="G759" s="36">
        <v>119.72</v>
      </c>
      <c r="H759" s="36">
        <v>108.43</v>
      </c>
      <c r="I759" s="36">
        <v>71.930000000000007</v>
      </c>
      <c r="J759" s="36">
        <v>47.73</v>
      </c>
      <c r="K759" s="36">
        <v>0</v>
      </c>
      <c r="L759" s="36">
        <v>0</v>
      </c>
      <c r="M759" s="36">
        <v>0</v>
      </c>
      <c r="N759" s="36">
        <v>0.01</v>
      </c>
      <c r="O759" s="36">
        <v>0.04</v>
      </c>
      <c r="P759" s="36">
        <v>0.18</v>
      </c>
      <c r="Q759" s="36">
        <v>18.27</v>
      </c>
      <c r="R759" s="36">
        <v>3.44</v>
      </c>
      <c r="S759" s="36">
        <v>3.76</v>
      </c>
      <c r="T759" s="36">
        <v>0.38</v>
      </c>
      <c r="U759" s="36">
        <v>3.73</v>
      </c>
      <c r="V759" s="36">
        <v>48.87</v>
      </c>
      <c r="W759" s="36">
        <v>537.69000000000005</v>
      </c>
      <c r="X759" s="36">
        <v>129.71</v>
      </c>
      <c r="Y759" s="36">
        <v>798.33</v>
      </c>
      <c r="Z759" s="36">
        <v>130.09</v>
      </c>
    </row>
    <row r="760" spans="2:26" x14ac:dyDescent="0.3">
      <c r="B760" s="35">
        <v>28</v>
      </c>
      <c r="C760" s="36">
        <v>0</v>
      </c>
      <c r="D760" s="36">
        <v>5.2</v>
      </c>
      <c r="E760" s="36">
        <v>32.83</v>
      </c>
      <c r="F760" s="36">
        <v>29.05</v>
      </c>
      <c r="G760" s="36">
        <v>39.47</v>
      </c>
      <c r="H760" s="36">
        <v>97.42</v>
      </c>
      <c r="I760" s="36">
        <v>57.87</v>
      </c>
      <c r="J760" s="36">
        <v>64.290000000000006</v>
      </c>
      <c r="K760" s="36">
        <v>40.83</v>
      </c>
      <c r="L760" s="36">
        <v>14.04</v>
      </c>
      <c r="M760" s="36">
        <v>0.68</v>
      </c>
      <c r="N760" s="36">
        <v>53.97</v>
      </c>
      <c r="O760" s="36">
        <v>0</v>
      </c>
      <c r="P760" s="36">
        <v>0</v>
      </c>
      <c r="Q760" s="36">
        <v>0</v>
      </c>
      <c r="R760" s="36">
        <v>0</v>
      </c>
      <c r="S760" s="36">
        <v>0</v>
      </c>
      <c r="T760" s="36">
        <v>0.01</v>
      </c>
      <c r="U760" s="36">
        <v>3.2</v>
      </c>
      <c r="V760" s="36">
        <v>11.28</v>
      </c>
      <c r="W760" s="36">
        <v>26.18</v>
      </c>
      <c r="X760" s="36">
        <v>41.4</v>
      </c>
      <c r="Y760" s="36">
        <v>60.77</v>
      </c>
      <c r="Z760" s="36">
        <v>727.88</v>
      </c>
    </row>
    <row r="761" spans="2:26" x14ac:dyDescent="0.3">
      <c r="B761" s="35">
        <v>29</v>
      </c>
      <c r="C761" s="36">
        <v>7.82</v>
      </c>
      <c r="D761" s="36">
        <v>13.11</v>
      </c>
      <c r="E761" s="36">
        <v>5.76</v>
      </c>
      <c r="F761" s="36">
        <v>2.1</v>
      </c>
      <c r="G761" s="36">
        <v>5.99</v>
      </c>
      <c r="H761" s="36">
        <v>5.9</v>
      </c>
      <c r="I761" s="36">
        <v>233.84</v>
      </c>
      <c r="J761" s="36">
        <v>6.63</v>
      </c>
      <c r="K761" s="36">
        <v>516.39</v>
      </c>
      <c r="L761" s="36">
        <v>538.25</v>
      </c>
      <c r="M761" s="36">
        <v>524.47</v>
      </c>
      <c r="N761" s="36">
        <v>545.35</v>
      </c>
      <c r="O761" s="36">
        <v>538.25</v>
      </c>
      <c r="P761" s="36">
        <v>518.55999999999995</v>
      </c>
      <c r="Q761" s="36">
        <v>523.48</v>
      </c>
      <c r="R761" s="36">
        <v>515.41</v>
      </c>
      <c r="S761" s="36">
        <v>529.5</v>
      </c>
      <c r="T761" s="36">
        <v>518.22</v>
      </c>
      <c r="U761" s="36">
        <v>693.64</v>
      </c>
      <c r="V761" s="36">
        <v>534.26</v>
      </c>
      <c r="W761" s="36">
        <v>652.22</v>
      </c>
      <c r="X761" s="36">
        <v>0</v>
      </c>
      <c r="Y761" s="36">
        <v>872.49</v>
      </c>
      <c r="Z761" s="36">
        <v>13.18</v>
      </c>
    </row>
    <row r="762" spans="2:26" x14ac:dyDescent="0.3">
      <c r="B762" s="35">
        <v>30</v>
      </c>
      <c r="C762" s="36">
        <v>9.86</v>
      </c>
      <c r="D762" s="36">
        <v>3.24</v>
      </c>
      <c r="E762" s="36">
        <v>3.03</v>
      </c>
      <c r="F762" s="36">
        <v>0.46</v>
      </c>
      <c r="G762" s="36">
        <v>4.87</v>
      </c>
      <c r="H762" s="36">
        <v>3.37</v>
      </c>
      <c r="I762" s="36">
        <v>6.53</v>
      </c>
      <c r="J762" s="36">
        <v>60.61</v>
      </c>
      <c r="K762" s="36">
        <v>0</v>
      </c>
      <c r="L762" s="36">
        <v>0</v>
      </c>
      <c r="M762" s="36">
        <v>0</v>
      </c>
      <c r="N762" s="36">
        <v>0</v>
      </c>
      <c r="O762" s="36">
        <v>0</v>
      </c>
      <c r="P762" s="36">
        <v>0</v>
      </c>
      <c r="Q762" s="36">
        <v>0</v>
      </c>
      <c r="R762" s="36">
        <v>0</v>
      </c>
      <c r="S762" s="36">
        <v>0</v>
      </c>
      <c r="T762" s="36">
        <v>0</v>
      </c>
      <c r="U762" s="36">
        <v>556.27</v>
      </c>
      <c r="V762" s="36">
        <v>584.05999999999995</v>
      </c>
      <c r="W762" s="36">
        <v>591.92999999999995</v>
      </c>
      <c r="X762" s="36">
        <v>574.96</v>
      </c>
      <c r="Y762" s="36">
        <v>744.95</v>
      </c>
      <c r="Z762" s="36">
        <v>770.97</v>
      </c>
    </row>
    <row r="763" spans="2:26" hidden="1" x14ac:dyDescent="0.3">
      <c r="B763" s="38">
        <v>31</v>
      </c>
      <c r="C763" s="36" t="e">
        <v>#N/A</v>
      </c>
      <c r="D763" s="36" t="e">
        <v>#N/A</v>
      </c>
      <c r="E763" s="36" t="e">
        <v>#N/A</v>
      </c>
      <c r="F763" s="36" t="e">
        <v>#N/A</v>
      </c>
      <c r="G763" s="36" t="e">
        <v>#N/A</v>
      </c>
      <c r="H763" s="36" t="e">
        <v>#N/A</v>
      </c>
      <c r="I763" s="36" t="e">
        <v>#N/A</v>
      </c>
      <c r="J763" s="36" t="e">
        <v>#N/A</v>
      </c>
      <c r="K763" s="36" t="e">
        <v>#N/A</v>
      </c>
      <c r="L763" s="36" t="e">
        <v>#N/A</v>
      </c>
      <c r="M763" s="36" t="e">
        <v>#N/A</v>
      </c>
      <c r="N763" s="36" t="e">
        <v>#N/A</v>
      </c>
      <c r="O763" s="36" t="e">
        <v>#N/A</v>
      </c>
      <c r="P763" s="36" t="e">
        <v>#N/A</v>
      </c>
      <c r="Q763" s="36" t="e">
        <v>#N/A</v>
      </c>
      <c r="R763" s="36" t="e">
        <v>#N/A</v>
      </c>
      <c r="S763" s="36" t="e">
        <v>#N/A</v>
      </c>
      <c r="T763" s="36" t="e">
        <v>#N/A</v>
      </c>
      <c r="U763" s="36" t="e">
        <v>#N/A</v>
      </c>
      <c r="V763" s="36" t="e">
        <v>#N/A</v>
      </c>
      <c r="W763" s="36" t="e">
        <v>#N/A</v>
      </c>
      <c r="X763" s="36" t="e">
        <v>#N/A</v>
      </c>
      <c r="Y763" s="36" t="e">
        <v>#N/A</v>
      </c>
      <c r="Z763" s="36" t="e">
        <v>#N/A</v>
      </c>
    </row>
    <row r="764" spans="2:26" x14ac:dyDescent="0.3">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2:26" x14ac:dyDescent="0.3">
      <c r="B765" s="125" t="s">
        <v>64</v>
      </c>
      <c r="C765" s="158" t="s">
        <v>81</v>
      </c>
      <c r="D765" s="159"/>
      <c r="E765" s="159"/>
      <c r="F765" s="159"/>
      <c r="G765" s="159"/>
      <c r="H765" s="159"/>
      <c r="I765" s="159"/>
      <c r="J765" s="159"/>
      <c r="K765" s="159"/>
      <c r="L765" s="159"/>
      <c r="M765" s="159"/>
      <c r="N765" s="159"/>
      <c r="O765" s="159"/>
      <c r="P765" s="159"/>
      <c r="Q765" s="159"/>
      <c r="R765" s="159"/>
      <c r="S765" s="159"/>
      <c r="T765" s="159"/>
      <c r="U765" s="159"/>
      <c r="V765" s="159"/>
      <c r="W765" s="159"/>
      <c r="X765" s="159"/>
      <c r="Y765" s="159"/>
      <c r="Z765" s="160"/>
    </row>
    <row r="766" spans="2:26" x14ac:dyDescent="0.3">
      <c r="B766" s="158"/>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158"/>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169"/>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0</v>
      </c>
      <c r="D769" s="36">
        <v>0</v>
      </c>
      <c r="E769" s="36">
        <v>0</v>
      </c>
      <c r="F769" s="36">
        <v>0</v>
      </c>
      <c r="G769" s="36">
        <v>0</v>
      </c>
      <c r="H769" s="36">
        <v>0</v>
      </c>
      <c r="I769" s="36">
        <v>0</v>
      </c>
      <c r="J769" s="36">
        <v>0</v>
      </c>
      <c r="K769" s="36">
        <v>0</v>
      </c>
      <c r="L769" s="36">
        <v>0</v>
      </c>
      <c r="M769" s="36">
        <v>0</v>
      </c>
      <c r="N769" s="36">
        <v>0</v>
      </c>
      <c r="O769" s="36">
        <v>0</v>
      </c>
      <c r="P769" s="36">
        <v>0</v>
      </c>
      <c r="Q769" s="36">
        <v>0</v>
      </c>
      <c r="R769" s="36">
        <v>0</v>
      </c>
      <c r="S769" s="36">
        <v>0</v>
      </c>
      <c r="T769" s="36">
        <v>0</v>
      </c>
      <c r="U769" s="36">
        <v>0</v>
      </c>
      <c r="V769" s="36">
        <v>44.62</v>
      </c>
      <c r="W769" s="36">
        <v>146.57</v>
      </c>
      <c r="X769" s="36">
        <v>126.49</v>
      </c>
      <c r="Y769" s="36">
        <v>149.34</v>
      </c>
      <c r="Z769" s="36">
        <v>161.13999999999999</v>
      </c>
    </row>
    <row r="770" spans="2:26" x14ac:dyDescent="0.3">
      <c r="B770" s="35">
        <v>2</v>
      </c>
      <c r="C770" s="36">
        <v>7.8</v>
      </c>
      <c r="D770" s="36">
        <v>44.3</v>
      </c>
      <c r="E770" s="36">
        <v>46.21</v>
      </c>
      <c r="F770" s="36">
        <v>56.53</v>
      </c>
      <c r="G770" s="36">
        <v>26.07</v>
      </c>
      <c r="H770" s="36">
        <v>24.62</v>
      </c>
      <c r="I770" s="36">
        <v>2.78</v>
      </c>
      <c r="J770" s="36">
        <v>0</v>
      </c>
      <c r="K770" s="36">
        <v>8.7100000000000009</v>
      </c>
      <c r="L770" s="36">
        <v>10.119999999999999</v>
      </c>
      <c r="M770" s="36">
        <v>20.94</v>
      </c>
      <c r="N770" s="36">
        <v>55.77</v>
      </c>
      <c r="O770" s="36">
        <v>104.4</v>
      </c>
      <c r="P770" s="36">
        <v>62.88</v>
      </c>
      <c r="Q770" s="36">
        <v>53.09</v>
      </c>
      <c r="R770" s="36">
        <v>122.86</v>
      </c>
      <c r="S770" s="36">
        <v>143.21</v>
      </c>
      <c r="T770" s="36">
        <v>142.28</v>
      </c>
      <c r="U770" s="36">
        <v>114.35</v>
      </c>
      <c r="V770" s="36">
        <v>104.22</v>
      </c>
      <c r="W770" s="36">
        <v>186.02</v>
      </c>
      <c r="X770" s="36">
        <v>212.25</v>
      </c>
      <c r="Y770" s="36">
        <v>178.57</v>
      </c>
      <c r="Z770" s="36">
        <v>145.4</v>
      </c>
    </row>
    <row r="771" spans="2:26" x14ac:dyDescent="0.3">
      <c r="B771" s="35">
        <v>3</v>
      </c>
      <c r="C771" s="36">
        <v>110.6</v>
      </c>
      <c r="D771" s="36">
        <v>94.57</v>
      </c>
      <c r="E771" s="36">
        <v>64.53</v>
      </c>
      <c r="F771" s="36">
        <v>63.72</v>
      </c>
      <c r="G771" s="36">
        <v>12.82</v>
      </c>
      <c r="H771" s="36">
        <v>18.66</v>
      </c>
      <c r="I771" s="36">
        <v>34.25</v>
      </c>
      <c r="J771" s="36">
        <v>42</v>
      </c>
      <c r="K771" s="36">
        <v>33.29</v>
      </c>
      <c r="L771" s="36">
        <v>61.92</v>
      </c>
      <c r="M771" s="36">
        <v>276.8</v>
      </c>
      <c r="N771" s="36">
        <v>322.5</v>
      </c>
      <c r="O771" s="36">
        <v>233.63</v>
      </c>
      <c r="P771" s="36">
        <v>235.17</v>
      </c>
      <c r="Q771" s="36">
        <v>272.83999999999997</v>
      </c>
      <c r="R771" s="36">
        <v>192.43</v>
      </c>
      <c r="S771" s="36">
        <v>176.98</v>
      </c>
      <c r="T771" s="36">
        <v>235.06</v>
      </c>
      <c r="U771" s="36">
        <v>128.82</v>
      </c>
      <c r="V771" s="36">
        <v>177.54</v>
      </c>
      <c r="W771" s="36">
        <v>215.86</v>
      </c>
      <c r="X771" s="36">
        <v>327.52</v>
      </c>
      <c r="Y771" s="36">
        <v>386.55</v>
      </c>
      <c r="Z771" s="36">
        <v>1170.3699999999999</v>
      </c>
    </row>
    <row r="772" spans="2:26" x14ac:dyDescent="0.3">
      <c r="B772" s="35">
        <v>4</v>
      </c>
      <c r="C772" s="36">
        <v>72.239999999999995</v>
      </c>
      <c r="D772" s="36">
        <v>65.52</v>
      </c>
      <c r="E772" s="36">
        <v>45.23</v>
      </c>
      <c r="F772" s="36">
        <v>0</v>
      </c>
      <c r="G772" s="36">
        <v>0</v>
      </c>
      <c r="H772" s="36">
        <v>11.99</v>
      </c>
      <c r="I772" s="36">
        <v>0</v>
      </c>
      <c r="J772" s="36">
        <v>9.09</v>
      </c>
      <c r="K772" s="36">
        <v>0.11</v>
      </c>
      <c r="L772" s="36">
        <v>39.200000000000003</v>
      </c>
      <c r="M772" s="36">
        <v>182.15</v>
      </c>
      <c r="N772" s="36">
        <v>287.16000000000003</v>
      </c>
      <c r="O772" s="36">
        <v>288.68</v>
      </c>
      <c r="P772" s="36">
        <v>39.130000000000003</v>
      </c>
      <c r="Q772" s="36">
        <v>54.06</v>
      </c>
      <c r="R772" s="36">
        <v>0</v>
      </c>
      <c r="S772" s="36">
        <v>0</v>
      </c>
      <c r="T772" s="36">
        <v>23.1</v>
      </c>
      <c r="U772" s="36">
        <v>0</v>
      </c>
      <c r="V772" s="36">
        <v>0</v>
      </c>
      <c r="W772" s="36">
        <v>0.06</v>
      </c>
      <c r="X772" s="36">
        <v>30.56</v>
      </c>
      <c r="Y772" s="36">
        <v>92.47</v>
      </c>
      <c r="Z772" s="36">
        <v>0</v>
      </c>
    </row>
    <row r="773" spans="2:26" x14ac:dyDescent="0.3">
      <c r="B773" s="35">
        <v>5</v>
      </c>
      <c r="C773" s="36">
        <v>0.49</v>
      </c>
      <c r="D773" s="36">
        <v>7.78</v>
      </c>
      <c r="E773" s="36">
        <v>0.06</v>
      </c>
      <c r="F773" s="36">
        <v>0</v>
      </c>
      <c r="G773" s="36">
        <v>0</v>
      </c>
      <c r="H773" s="36">
        <v>0</v>
      </c>
      <c r="I773" s="36">
        <v>0</v>
      </c>
      <c r="J773" s="36">
        <v>0.05</v>
      </c>
      <c r="K773" s="36">
        <v>63.1</v>
      </c>
      <c r="L773" s="36">
        <v>135.44999999999999</v>
      </c>
      <c r="M773" s="36">
        <v>48.78</v>
      </c>
      <c r="N773" s="36">
        <v>67.75</v>
      </c>
      <c r="O773" s="36">
        <v>116.27</v>
      </c>
      <c r="P773" s="36">
        <v>0.08</v>
      </c>
      <c r="Q773" s="36">
        <v>77.849999999999994</v>
      </c>
      <c r="R773" s="36">
        <v>0</v>
      </c>
      <c r="S773" s="36">
        <v>9.18</v>
      </c>
      <c r="T773" s="36">
        <v>74.97</v>
      </c>
      <c r="U773" s="36">
        <v>17.489999999999998</v>
      </c>
      <c r="V773" s="36">
        <v>13.11</v>
      </c>
      <c r="W773" s="36">
        <v>65.849999999999994</v>
      </c>
      <c r="X773" s="36">
        <v>252.89</v>
      </c>
      <c r="Y773" s="36">
        <v>183.03</v>
      </c>
      <c r="Z773" s="36">
        <v>118.45</v>
      </c>
    </row>
    <row r="774" spans="2:26" x14ac:dyDescent="0.3">
      <c r="B774" s="35">
        <v>6</v>
      </c>
      <c r="C774" s="36">
        <v>111.15</v>
      </c>
      <c r="D774" s="36">
        <v>74.63</v>
      </c>
      <c r="E774" s="36">
        <v>65.599999999999994</v>
      </c>
      <c r="F774" s="36">
        <v>44.54</v>
      </c>
      <c r="G774" s="36">
        <v>26.9</v>
      </c>
      <c r="H774" s="36">
        <v>20.09</v>
      </c>
      <c r="I774" s="36">
        <v>0</v>
      </c>
      <c r="J774" s="36">
        <v>0.04</v>
      </c>
      <c r="K774" s="36">
        <v>60.15</v>
      </c>
      <c r="L774" s="36">
        <v>112.93</v>
      </c>
      <c r="M774" s="36">
        <v>190.82</v>
      </c>
      <c r="N774" s="36">
        <v>195.02</v>
      </c>
      <c r="O774" s="36">
        <v>165.82</v>
      </c>
      <c r="P774" s="36">
        <v>178.26</v>
      </c>
      <c r="Q774" s="36">
        <v>164.49</v>
      </c>
      <c r="R774" s="36">
        <v>216.32</v>
      </c>
      <c r="S774" s="36">
        <v>101.3</v>
      </c>
      <c r="T774" s="36">
        <v>149.88</v>
      </c>
      <c r="U774" s="36">
        <v>27.76</v>
      </c>
      <c r="V774" s="36">
        <v>33.29</v>
      </c>
      <c r="W774" s="36">
        <v>43.49</v>
      </c>
      <c r="X774" s="36">
        <v>2.67</v>
      </c>
      <c r="Y774" s="36">
        <v>139.97999999999999</v>
      </c>
      <c r="Z774" s="36">
        <v>0</v>
      </c>
    </row>
    <row r="775" spans="2:26" x14ac:dyDescent="0.3">
      <c r="B775" s="35">
        <v>7</v>
      </c>
      <c r="C775" s="36">
        <v>153.04</v>
      </c>
      <c r="D775" s="36">
        <v>86.59</v>
      </c>
      <c r="E775" s="36">
        <v>29.63</v>
      </c>
      <c r="F775" s="36">
        <v>37.450000000000003</v>
      </c>
      <c r="G775" s="36">
        <v>0</v>
      </c>
      <c r="H775" s="36">
        <v>0</v>
      </c>
      <c r="I775" s="36">
        <v>0</v>
      </c>
      <c r="J775" s="36">
        <v>67</v>
      </c>
      <c r="K775" s="36">
        <v>0</v>
      </c>
      <c r="L775" s="36">
        <v>0</v>
      </c>
      <c r="M775" s="36">
        <v>42.75</v>
      </c>
      <c r="N775" s="36">
        <v>52.06</v>
      </c>
      <c r="O775" s="36">
        <v>22.68</v>
      </c>
      <c r="P775" s="36">
        <v>30.37</v>
      </c>
      <c r="Q775" s="36">
        <v>19.350000000000001</v>
      </c>
      <c r="R775" s="36">
        <v>2.7</v>
      </c>
      <c r="S775" s="36">
        <v>0</v>
      </c>
      <c r="T775" s="36">
        <v>0</v>
      </c>
      <c r="U775" s="36">
        <v>0</v>
      </c>
      <c r="V775" s="36">
        <v>0</v>
      </c>
      <c r="W775" s="36">
        <v>0</v>
      </c>
      <c r="X775" s="36">
        <v>138.57</v>
      </c>
      <c r="Y775" s="36">
        <v>98.61</v>
      </c>
      <c r="Z775" s="36">
        <v>145.38</v>
      </c>
    </row>
    <row r="776" spans="2:26" x14ac:dyDescent="0.3">
      <c r="B776" s="35">
        <v>8</v>
      </c>
      <c r="C776" s="36">
        <v>58.08</v>
      </c>
      <c r="D776" s="36">
        <v>38.24</v>
      </c>
      <c r="E776" s="36">
        <v>28.64</v>
      </c>
      <c r="F776" s="36">
        <v>0</v>
      </c>
      <c r="G776" s="36">
        <v>0</v>
      </c>
      <c r="H776" s="36">
        <v>0</v>
      </c>
      <c r="I776" s="36">
        <v>0</v>
      </c>
      <c r="J776" s="36">
        <v>0</v>
      </c>
      <c r="K776" s="36">
        <v>0.05</v>
      </c>
      <c r="L776" s="36">
        <v>0</v>
      </c>
      <c r="M776" s="36">
        <v>0.03</v>
      </c>
      <c r="N776" s="36">
        <v>0</v>
      </c>
      <c r="O776" s="36">
        <v>0</v>
      </c>
      <c r="P776" s="36">
        <v>0</v>
      </c>
      <c r="Q776" s="36">
        <v>0</v>
      </c>
      <c r="R776" s="36">
        <v>0</v>
      </c>
      <c r="S776" s="36">
        <v>0</v>
      </c>
      <c r="T776" s="36">
        <v>0</v>
      </c>
      <c r="U776" s="36">
        <v>0</v>
      </c>
      <c r="V776" s="36">
        <v>0</v>
      </c>
      <c r="W776" s="36">
        <v>0</v>
      </c>
      <c r="X776" s="36">
        <v>0</v>
      </c>
      <c r="Y776" s="36">
        <v>0</v>
      </c>
      <c r="Z776" s="36">
        <v>5.36</v>
      </c>
    </row>
    <row r="777" spans="2:26" x14ac:dyDescent="0.3">
      <c r="B777" s="35">
        <v>9</v>
      </c>
      <c r="C777" s="36">
        <v>45.36</v>
      </c>
      <c r="D777" s="36">
        <v>10.119999999999999</v>
      </c>
      <c r="E777" s="36">
        <v>24.47</v>
      </c>
      <c r="F777" s="36">
        <v>0</v>
      </c>
      <c r="G777" s="36">
        <v>0</v>
      </c>
      <c r="H777" s="36">
        <v>0</v>
      </c>
      <c r="I777" s="36">
        <v>0</v>
      </c>
      <c r="J777" s="36">
        <v>0</v>
      </c>
      <c r="K777" s="36">
        <v>0</v>
      </c>
      <c r="L777" s="36">
        <v>0</v>
      </c>
      <c r="M777" s="36">
        <v>0</v>
      </c>
      <c r="N777" s="36">
        <v>0</v>
      </c>
      <c r="O777" s="36">
        <v>0</v>
      </c>
      <c r="P777" s="36">
        <v>0</v>
      </c>
      <c r="Q777" s="36">
        <v>0</v>
      </c>
      <c r="R777" s="36">
        <v>0</v>
      </c>
      <c r="S777" s="36">
        <v>0</v>
      </c>
      <c r="T777" s="36">
        <v>0.6</v>
      </c>
      <c r="U777" s="36">
        <v>0</v>
      </c>
      <c r="V777" s="36">
        <v>0</v>
      </c>
      <c r="W777" s="36">
        <v>0.34</v>
      </c>
      <c r="X777" s="36">
        <v>1.83</v>
      </c>
      <c r="Y777" s="36">
        <v>278.37</v>
      </c>
      <c r="Z777" s="36">
        <v>75.09</v>
      </c>
    </row>
    <row r="778" spans="2:26" x14ac:dyDescent="0.3">
      <c r="B778" s="35">
        <v>10</v>
      </c>
      <c r="C778" s="36">
        <v>0.33</v>
      </c>
      <c r="D778" s="36">
        <v>7.39</v>
      </c>
      <c r="E778" s="36">
        <v>2.93</v>
      </c>
      <c r="F778" s="36">
        <v>0</v>
      </c>
      <c r="G778" s="36">
        <v>0</v>
      </c>
      <c r="H778" s="36">
        <v>0</v>
      </c>
      <c r="I778" s="36">
        <v>0</v>
      </c>
      <c r="J778" s="36">
        <v>0</v>
      </c>
      <c r="K778" s="36">
        <v>0</v>
      </c>
      <c r="L778" s="36">
        <v>0</v>
      </c>
      <c r="M778" s="36">
        <v>0</v>
      </c>
      <c r="N778" s="36">
        <v>0</v>
      </c>
      <c r="O778" s="36">
        <v>0</v>
      </c>
      <c r="P778" s="36">
        <v>0</v>
      </c>
      <c r="Q778" s="36">
        <v>0</v>
      </c>
      <c r="R778" s="36">
        <v>0</v>
      </c>
      <c r="S778" s="36">
        <v>0</v>
      </c>
      <c r="T778" s="36">
        <v>0</v>
      </c>
      <c r="U778" s="36">
        <v>0</v>
      </c>
      <c r="V778" s="36">
        <v>0</v>
      </c>
      <c r="W778" s="36">
        <v>39.450000000000003</v>
      </c>
      <c r="X778" s="36">
        <v>217.2</v>
      </c>
      <c r="Y778" s="36">
        <v>90.52</v>
      </c>
      <c r="Z778" s="36">
        <v>49.57</v>
      </c>
    </row>
    <row r="779" spans="2:26" x14ac:dyDescent="0.3">
      <c r="B779" s="35">
        <v>11</v>
      </c>
      <c r="C779" s="36">
        <v>0</v>
      </c>
      <c r="D779" s="36">
        <v>0</v>
      </c>
      <c r="E779" s="36">
        <v>0</v>
      </c>
      <c r="F779" s="36">
        <v>0</v>
      </c>
      <c r="G779" s="36">
        <v>0</v>
      </c>
      <c r="H779" s="36">
        <v>0</v>
      </c>
      <c r="I779" s="36">
        <v>0.33</v>
      </c>
      <c r="J779" s="36">
        <v>0</v>
      </c>
      <c r="K779" s="36">
        <v>0</v>
      </c>
      <c r="L779" s="36">
        <v>0.01</v>
      </c>
      <c r="M779" s="36">
        <v>0.12</v>
      </c>
      <c r="N779" s="36">
        <v>72.38</v>
      </c>
      <c r="O779" s="36">
        <v>8.84</v>
      </c>
      <c r="P779" s="36">
        <v>57.01</v>
      </c>
      <c r="Q779" s="36">
        <v>38.86</v>
      </c>
      <c r="R779" s="36">
        <v>2.97</v>
      </c>
      <c r="S779" s="36">
        <v>9.1999999999999993</v>
      </c>
      <c r="T779" s="36">
        <v>2.44</v>
      </c>
      <c r="U779" s="36">
        <v>0</v>
      </c>
      <c r="V779" s="36">
        <v>0</v>
      </c>
      <c r="W779" s="36">
        <v>0</v>
      </c>
      <c r="X779" s="36">
        <v>6.23</v>
      </c>
      <c r="Y779" s="36">
        <v>254.64</v>
      </c>
      <c r="Z779" s="36">
        <v>104.84</v>
      </c>
    </row>
    <row r="780" spans="2:26" x14ac:dyDescent="0.3">
      <c r="B780" s="35">
        <v>12</v>
      </c>
      <c r="C780" s="36">
        <v>0</v>
      </c>
      <c r="D780" s="36">
        <v>0</v>
      </c>
      <c r="E780" s="36">
        <v>0</v>
      </c>
      <c r="F780" s="36">
        <v>0</v>
      </c>
      <c r="G780" s="36">
        <v>12.92</v>
      </c>
      <c r="H780" s="36">
        <v>49.13</v>
      </c>
      <c r="I780" s="36">
        <v>40.840000000000003</v>
      </c>
      <c r="J780" s="36">
        <v>47.57</v>
      </c>
      <c r="K780" s="36">
        <v>29.12</v>
      </c>
      <c r="L780" s="36">
        <v>33.17</v>
      </c>
      <c r="M780" s="36">
        <v>18.809999999999999</v>
      </c>
      <c r="N780" s="36">
        <v>32.03</v>
      </c>
      <c r="O780" s="36">
        <v>25.49</v>
      </c>
      <c r="P780" s="36">
        <v>18.12</v>
      </c>
      <c r="Q780" s="36">
        <v>25.89</v>
      </c>
      <c r="R780" s="36">
        <v>18.45</v>
      </c>
      <c r="S780" s="36">
        <v>21.82</v>
      </c>
      <c r="T780" s="36">
        <v>0</v>
      </c>
      <c r="U780" s="36">
        <v>0</v>
      </c>
      <c r="V780" s="36">
        <v>0</v>
      </c>
      <c r="W780" s="36">
        <v>0.93</v>
      </c>
      <c r="X780" s="36">
        <v>73.540000000000006</v>
      </c>
      <c r="Y780" s="36">
        <v>78.72</v>
      </c>
      <c r="Z780" s="36">
        <v>0</v>
      </c>
    </row>
    <row r="781" spans="2:26" x14ac:dyDescent="0.3">
      <c r="B781" s="35">
        <v>13</v>
      </c>
      <c r="C781" s="36">
        <v>0</v>
      </c>
      <c r="D781" s="36">
        <v>0</v>
      </c>
      <c r="E781" s="36">
        <v>0</v>
      </c>
      <c r="F781" s="36">
        <v>0</v>
      </c>
      <c r="G781" s="36">
        <v>0</v>
      </c>
      <c r="H781" s="36">
        <v>9.5399999999999991</v>
      </c>
      <c r="I781" s="36">
        <v>12.45</v>
      </c>
      <c r="J781" s="36">
        <v>16.309999999999999</v>
      </c>
      <c r="K781" s="36">
        <v>29.39</v>
      </c>
      <c r="L781" s="36">
        <v>0</v>
      </c>
      <c r="M781" s="36">
        <v>0</v>
      </c>
      <c r="N781" s="36">
        <v>0</v>
      </c>
      <c r="O781" s="36">
        <v>0.9</v>
      </c>
      <c r="P781" s="36">
        <v>18.64</v>
      </c>
      <c r="Q781" s="36">
        <v>43.48</v>
      </c>
      <c r="R781" s="36">
        <v>35.369999999999997</v>
      </c>
      <c r="S781" s="36">
        <v>0</v>
      </c>
      <c r="T781" s="36">
        <v>0</v>
      </c>
      <c r="U781" s="36">
        <v>0</v>
      </c>
      <c r="V781" s="36">
        <v>0</v>
      </c>
      <c r="W781" s="36">
        <v>0</v>
      </c>
      <c r="X781" s="36">
        <v>0</v>
      </c>
      <c r="Y781" s="36">
        <v>0</v>
      </c>
      <c r="Z781" s="36">
        <v>0</v>
      </c>
    </row>
    <row r="782" spans="2:26" x14ac:dyDescent="0.3">
      <c r="B782" s="35">
        <v>14</v>
      </c>
      <c r="C782" s="36">
        <v>18.61</v>
      </c>
      <c r="D782" s="36">
        <v>0</v>
      </c>
      <c r="E782" s="36">
        <v>0</v>
      </c>
      <c r="F782" s="36">
        <v>0</v>
      </c>
      <c r="G782" s="36">
        <v>0</v>
      </c>
      <c r="H782" s="36">
        <v>23.55</v>
      </c>
      <c r="I782" s="36">
        <v>18.96</v>
      </c>
      <c r="J782" s="36">
        <v>0</v>
      </c>
      <c r="K782" s="36">
        <v>0</v>
      </c>
      <c r="L782" s="36">
        <v>57.76</v>
      </c>
      <c r="M782" s="36">
        <v>0</v>
      </c>
      <c r="N782" s="36">
        <v>0.21</v>
      </c>
      <c r="O782" s="36">
        <v>0</v>
      </c>
      <c r="P782" s="36">
        <v>0</v>
      </c>
      <c r="Q782" s="36">
        <v>0</v>
      </c>
      <c r="R782" s="36">
        <v>0</v>
      </c>
      <c r="S782" s="36">
        <v>0</v>
      </c>
      <c r="T782" s="36">
        <v>0</v>
      </c>
      <c r="U782" s="36">
        <v>0</v>
      </c>
      <c r="V782" s="36">
        <v>0</v>
      </c>
      <c r="W782" s="36">
        <v>0</v>
      </c>
      <c r="X782" s="36">
        <v>0</v>
      </c>
      <c r="Y782" s="36">
        <v>0</v>
      </c>
      <c r="Z782" s="36">
        <v>0</v>
      </c>
    </row>
    <row r="783" spans="2:26" x14ac:dyDescent="0.3">
      <c r="B783" s="35">
        <v>15</v>
      </c>
      <c r="C783" s="36">
        <v>0</v>
      </c>
      <c r="D783" s="36">
        <v>0</v>
      </c>
      <c r="E783" s="36">
        <v>0</v>
      </c>
      <c r="F783" s="36">
        <v>0</v>
      </c>
      <c r="G783" s="36">
        <v>0</v>
      </c>
      <c r="H783" s="36">
        <v>0</v>
      </c>
      <c r="I783" s="36">
        <v>0</v>
      </c>
      <c r="J783" s="36">
        <v>0</v>
      </c>
      <c r="K783" s="36">
        <v>0</v>
      </c>
      <c r="L783" s="36">
        <v>0</v>
      </c>
      <c r="M783" s="36">
        <v>0</v>
      </c>
      <c r="N783" s="36">
        <v>0</v>
      </c>
      <c r="O783" s="36">
        <v>0</v>
      </c>
      <c r="P783" s="36">
        <v>0</v>
      </c>
      <c r="Q783" s="36">
        <v>0</v>
      </c>
      <c r="R783" s="36">
        <v>0</v>
      </c>
      <c r="S783" s="36">
        <v>0</v>
      </c>
      <c r="T783" s="36">
        <v>0</v>
      </c>
      <c r="U783" s="36">
        <v>0</v>
      </c>
      <c r="V783" s="36">
        <v>0</v>
      </c>
      <c r="W783" s="36">
        <v>0</v>
      </c>
      <c r="X783" s="36">
        <v>0</v>
      </c>
      <c r="Y783" s="36">
        <v>0</v>
      </c>
      <c r="Z783" s="36">
        <v>0</v>
      </c>
    </row>
    <row r="784" spans="2:26" x14ac:dyDescent="0.3">
      <c r="B784" s="35">
        <v>16</v>
      </c>
      <c r="C784" s="36">
        <v>0</v>
      </c>
      <c r="D784" s="36">
        <v>0</v>
      </c>
      <c r="E784" s="36">
        <v>0</v>
      </c>
      <c r="F784" s="36">
        <v>0</v>
      </c>
      <c r="G784" s="36">
        <v>0</v>
      </c>
      <c r="H784" s="36">
        <v>0</v>
      </c>
      <c r="I784" s="36">
        <v>0</v>
      </c>
      <c r="J784" s="36">
        <v>0</v>
      </c>
      <c r="K784" s="36">
        <v>0.11</v>
      </c>
      <c r="L784" s="36">
        <v>2.2200000000000002</v>
      </c>
      <c r="M784" s="36">
        <v>1.52</v>
      </c>
      <c r="N784" s="36">
        <v>1.38</v>
      </c>
      <c r="O784" s="36">
        <v>62.17</v>
      </c>
      <c r="P784" s="36">
        <v>93.71</v>
      </c>
      <c r="Q784" s="36">
        <v>110.35</v>
      </c>
      <c r="R784" s="36">
        <v>118.94</v>
      </c>
      <c r="S784" s="36">
        <v>34.82</v>
      </c>
      <c r="T784" s="36">
        <v>0.67</v>
      </c>
      <c r="U784" s="36">
        <v>0</v>
      </c>
      <c r="V784" s="36">
        <v>0</v>
      </c>
      <c r="W784" s="36">
        <v>0.35</v>
      </c>
      <c r="X784" s="36">
        <v>0.05</v>
      </c>
      <c r="Y784" s="36">
        <v>247.07</v>
      </c>
      <c r="Z784" s="36">
        <v>462.54</v>
      </c>
    </row>
    <row r="785" spans="2:26" x14ac:dyDescent="0.3">
      <c r="B785" s="35">
        <v>17</v>
      </c>
      <c r="C785" s="36">
        <v>155.24</v>
      </c>
      <c r="D785" s="36">
        <v>58.51</v>
      </c>
      <c r="E785" s="36">
        <v>1.61</v>
      </c>
      <c r="F785" s="36">
        <v>0.05</v>
      </c>
      <c r="G785" s="36">
        <v>0</v>
      </c>
      <c r="H785" s="36">
        <v>0</v>
      </c>
      <c r="I785" s="36">
        <v>0</v>
      </c>
      <c r="J785" s="36">
        <v>0</v>
      </c>
      <c r="K785" s="36">
        <v>0</v>
      </c>
      <c r="L785" s="36">
        <v>0</v>
      </c>
      <c r="M785" s="36">
        <v>1.54</v>
      </c>
      <c r="N785" s="36">
        <v>0</v>
      </c>
      <c r="O785" s="36">
        <v>0</v>
      </c>
      <c r="P785" s="36">
        <v>0</v>
      </c>
      <c r="Q785" s="36">
        <v>17.52</v>
      </c>
      <c r="R785" s="36">
        <v>3.1</v>
      </c>
      <c r="S785" s="36">
        <v>0</v>
      </c>
      <c r="T785" s="36">
        <v>0</v>
      </c>
      <c r="U785" s="36">
        <v>0</v>
      </c>
      <c r="V785" s="36">
        <v>0.65</v>
      </c>
      <c r="W785" s="36">
        <v>12.06</v>
      </c>
      <c r="X785" s="36">
        <v>195.49</v>
      </c>
      <c r="Y785" s="36">
        <v>307.22000000000003</v>
      </c>
      <c r="Z785" s="36">
        <v>214.41</v>
      </c>
    </row>
    <row r="786" spans="2:26" x14ac:dyDescent="0.3">
      <c r="B786" s="35">
        <v>18</v>
      </c>
      <c r="C786" s="36">
        <v>0</v>
      </c>
      <c r="D786" s="36">
        <v>0</v>
      </c>
      <c r="E786" s="36">
        <v>0</v>
      </c>
      <c r="F786" s="36">
        <v>0</v>
      </c>
      <c r="G786" s="36">
        <v>0</v>
      </c>
      <c r="H786" s="36">
        <v>0</v>
      </c>
      <c r="I786" s="36">
        <v>0</v>
      </c>
      <c r="J786" s="36">
        <v>0</v>
      </c>
      <c r="K786" s="36">
        <v>0</v>
      </c>
      <c r="L786" s="36">
        <v>2.4300000000000002</v>
      </c>
      <c r="M786" s="36">
        <v>25.04</v>
      </c>
      <c r="N786" s="36">
        <v>60.73</v>
      </c>
      <c r="O786" s="36">
        <v>0</v>
      </c>
      <c r="P786" s="36">
        <v>0</v>
      </c>
      <c r="Q786" s="36">
        <v>0</v>
      </c>
      <c r="R786" s="36">
        <v>0</v>
      </c>
      <c r="S786" s="36">
        <v>0</v>
      </c>
      <c r="T786" s="36">
        <v>0</v>
      </c>
      <c r="U786" s="36">
        <v>0</v>
      </c>
      <c r="V786" s="36">
        <v>0</v>
      </c>
      <c r="W786" s="36">
        <v>0</v>
      </c>
      <c r="X786" s="36">
        <v>0</v>
      </c>
      <c r="Y786" s="36">
        <v>0</v>
      </c>
      <c r="Z786" s="36">
        <v>0</v>
      </c>
    </row>
    <row r="787" spans="2:26" x14ac:dyDescent="0.3">
      <c r="B787" s="35">
        <v>19</v>
      </c>
      <c r="C787" s="36">
        <v>0</v>
      </c>
      <c r="D787" s="36">
        <v>0</v>
      </c>
      <c r="E787" s="36">
        <v>0</v>
      </c>
      <c r="F787" s="36">
        <v>0</v>
      </c>
      <c r="G787" s="36">
        <v>0</v>
      </c>
      <c r="H787" s="36">
        <v>0</v>
      </c>
      <c r="I787" s="36">
        <v>0</v>
      </c>
      <c r="J787" s="36">
        <v>0</v>
      </c>
      <c r="K787" s="36">
        <v>0</v>
      </c>
      <c r="L787" s="36">
        <v>0</v>
      </c>
      <c r="M787" s="36">
        <v>0.86</v>
      </c>
      <c r="N787" s="36">
        <v>20.9</v>
      </c>
      <c r="O787" s="36">
        <v>57.91</v>
      </c>
      <c r="P787" s="36">
        <v>0</v>
      </c>
      <c r="Q787" s="36">
        <v>0</v>
      </c>
      <c r="R787" s="36">
        <v>0</v>
      </c>
      <c r="S787" s="36">
        <v>0</v>
      </c>
      <c r="T787" s="36">
        <v>0</v>
      </c>
      <c r="U787" s="36">
        <v>0</v>
      </c>
      <c r="V787" s="36">
        <v>0</v>
      </c>
      <c r="W787" s="36">
        <v>0</v>
      </c>
      <c r="X787" s="36">
        <v>0</v>
      </c>
      <c r="Y787" s="36">
        <v>0</v>
      </c>
      <c r="Z787" s="36">
        <v>0</v>
      </c>
    </row>
    <row r="788" spans="2:26" x14ac:dyDescent="0.3">
      <c r="B788" s="35">
        <v>20</v>
      </c>
      <c r="C788" s="36">
        <v>0</v>
      </c>
      <c r="D788" s="36">
        <v>0</v>
      </c>
      <c r="E788" s="36">
        <v>0</v>
      </c>
      <c r="F788" s="36">
        <v>0</v>
      </c>
      <c r="G788" s="36">
        <v>0</v>
      </c>
      <c r="H788" s="36">
        <v>0</v>
      </c>
      <c r="I788" s="36">
        <v>0</v>
      </c>
      <c r="J788" s="36">
        <v>0</v>
      </c>
      <c r="K788" s="36">
        <v>0</v>
      </c>
      <c r="L788" s="36">
        <v>0</v>
      </c>
      <c r="M788" s="36">
        <v>0</v>
      </c>
      <c r="N788" s="36">
        <v>0</v>
      </c>
      <c r="O788" s="36">
        <v>0</v>
      </c>
      <c r="P788" s="36">
        <v>0</v>
      </c>
      <c r="Q788" s="36">
        <v>0</v>
      </c>
      <c r="R788" s="36">
        <v>0</v>
      </c>
      <c r="S788" s="36">
        <v>0</v>
      </c>
      <c r="T788" s="36">
        <v>0</v>
      </c>
      <c r="U788" s="36">
        <v>0</v>
      </c>
      <c r="V788" s="36">
        <v>0</v>
      </c>
      <c r="W788" s="36">
        <v>0</v>
      </c>
      <c r="X788" s="36">
        <v>0</v>
      </c>
      <c r="Y788" s="36">
        <v>0</v>
      </c>
      <c r="Z788" s="36">
        <v>0</v>
      </c>
    </row>
    <row r="789" spans="2:26" x14ac:dyDescent="0.3">
      <c r="B789" s="35">
        <v>21</v>
      </c>
      <c r="C789" s="36">
        <v>3.04</v>
      </c>
      <c r="D789" s="36">
        <v>0</v>
      </c>
      <c r="E789" s="36">
        <v>0</v>
      </c>
      <c r="F789" s="36">
        <v>0</v>
      </c>
      <c r="G789" s="36">
        <v>0</v>
      </c>
      <c r="H789" s="36">
        <v>0</v>
      </c>
      <c r="I789" s="36">
        <v>0</v>
      </c>
      <c r="J789" s="36">
        <v>0</v>
      </c>
      <c r="K789" s="36">
        <v>0</v>
      </c>
      <c r="L789" s="36">
        <v>0</v>
      </c>
      <c r="M789" s="36">
        <v>0</v>
      </c>
      <c r="N789" s="36">
        <v>0</v>
      </c>
      <c r="O789" s="36">
        <v>0</v>
      </c>
      <c r="P789" s="36">
        <v>0</v>
      </c>
      <c r="Q789" s="36">
        <v>0</v>
      </c>
      <c r="R789" s="36">
        <v>0</v>
      </c>
      <c r="S789" s="36">
        <v>0</v>
      </c>
      <c r="T789" s="36">
        <v>0</v>
      </c>
      <c r="U789" s="36">
        <v>0</v>
      </c>
      <c r="V789" s="36">
        <v>0</v>
      </c>
      <c r="W789" s="36">
        <v>0</v>
      </c>
      <c r="X789" s="36">
        <v>0</v>
      </c>
      <c r="Y789" s="36">
        <v>0</v>
      </c>
      <c r="Z789" s="36">
        <v>0</v>
      </c>
    </row>
    <row r="790" spans="2:26" x14ac:dyDescent="0.3">
      <c r="B790" s="35">
        <v>22</v>
      </c>
      <c r="C790" s="36">
        <v>79.260000000000005</v>
      </c>
      <c r="D790" s="36">
        <v>4.92</v>
      </c>
      <c r="E790" s="36">
        <v>0</v>
      </c>
      <c r="F790" s="36">
        <v>0</v>
      </c>
      <c r="G790" s="36">
        <v>0</v>
      </c>
      <c r="H790" s="36">
        <v>0</v>
      </c>
      <c r="I790" s="36">
        <v>0</v>
      </c>
      <c r="J790" s="36">
        <v>0</v>
      </c>
      <c r="K790" s="36">
        <v>0</v>
      </c>
      <c r="L790" s="36">
        <v>0</v>
      </c>
      <c r="M790" s="36">
        <v>0</v>
      </c>
      <c r="N790" s="36">
        <v>0</v>
      </c>
      <c r="O790" s="36">
        <v>0</v>
      </c>
      <c r="P790" s="36">
        <v>16.940000000000001</v>
      </c>
      <c r="Q790" s="36">
        <v>20.18</v>
      </c>
      <c r="R790" s="36">
        <v>24.32</v>
      </c>
      <c r="S790" s="36">
        <v>0</v>
      </c>
      <c r="T790" s="36">
        <v>0.01</v>
      </c>
      <c r="U790" s="36">
        <v>0</v>
      </c>
      <c r="V790" s="36">
        <v>0</v>
      </c>
      <c r="W790" s="36">
        <v>0</v>
      </c>
      <c r="X790" s="36">
        <v>0</v>
      </c>
      <c r="Y790" s="36">
        <v>0</v>
      </c>
      <c r="Z790" s="36">
        <v>0</v>
      </c>
    </row>
    <row r="791" spans="2:26" x14ac:dyDescent="0.3">
      <c r="B791" s="35">
        <v>23</v>
      </c>
      <c r="C791" s="36">
        <v>0</v>
      </c>
      <c r="D791" s="36">
        <v>0</v>
      </c>
      <c r="E791" s="36">
        <v>0</v>
      </c>
      <c r="F791" s="36">
        <v>0</v>
      </c>
      <c r="G791" s="36">
        <v>0</v>
      </c>
      <c r="H791" s="36">
        <v>0</v>
      </c>
      <c r="I791" s="36">
        <v>0</v>
      </c>
      <c r="J791" s="36">
        <v>0</v>
      </c>
      <c r="K791" s="36">
        <v>0</v>
      </c>
      <c r="L791" s="36">
        <v>6.47</v>
      </c>
      <c r="M791" s="36">
        <v>5.18</v>
      </c>
      <c r="N791" s="36">
        <v>2.94</v>
      </c>
      <c r="O791" s="36">
        <v>0.47</v>
      </c>
      <c r="P791" s="36">
        <v>0</v>
      </c>
      <c r="Q791" s="36">
        <v>0.03</v>
      </c>
      <c r="R791" s="36">
        <v>0.83</v>
      </c>
      <c r="S791" s="36">
        <v>0</v>
      </c>
      <c r="T791" s="36">
        <v>3.39</v>
      </c>
      <c r="U791" s="36">
        <v>0</v>
      </c>
      <c r="V791" s="36">
        <v>0</v>
      </c>
      <c r="W791" s="36">
        <v>0</v>
      </c>
      <c r="X791" s="36">
        <v>0</v>
      </c>
      <c r="Y791" s="36">
        <v>0</v>
      </c>
      <c r="Z791" s="36">
        <v>0</v>
      </c>
    </row>
    <row r="792" spans="2:26" x14ac:dyDescent="0.3">
      <c r="B792" s="35">
        <v>24</v>
      </c>
      <c r="C792" s="36">
        <v>62.99</v>
      </c>
      <c r="D792" s="36">
        <v>0</v>
      </c>
      <c r="E792" s="36">
        <v>0</v>
      </c>
      <c r="F792" s="36">
        <v>0</v>
      </c>
      <c r="G792" s="36">
        <v>0</v>
      </c>
      <c r="H792" s="36">
        <v>0</v>
      </c>
      <c r="I792" s="36">
        <v>0.15</v>
      </c>
      <c r="J792" s="36">
        <v>18.940000000000001</v>
      </c>
      <c r="K792" s="36">
        <v>25.82</v>
      </c>
      <c r="L792" s="36">
        <v>27.32</v>
      </c>
      <c r="M792" s="36">
        <v>24.85</v>
      </c>
      <c r="N792" s="36">
        <v>34.24</v>
      </c>
      <c r="O792" s="36">
        <v>31.85</v>
      </c>
      <c r="P792" s="36">
        <v>13.85</v>
      </c>
      <c r="Q792" s="36">
        <v>1.2</v>
      </c>
      <c r="R792" s="36">
        <v>0.16</v>
      </c>
      <c r="S792" s="36">
        <v>0.11</v>
      </c>
      <c r="T792" s="36">
        <v>0.2</v>
      </c>
      <c r="U792" s="36">
        <v>0.26</v>
      </c>
      <c r="V792" s="36">
        <v>0.71</v>
      </c>
      <c r="W792" s="36">
        <v>0</v>
      </c>
      <c r="X792" s="36">
        <v>0</v>
      </c>
      <c r="Y792" s="36">
        <v>0</v>
      </c>
      <c r="Z792" s="36">
        <v>0</v>
      </c>
    </row>
    <row r="793" spans="2:26" x14ac:dyDescent="0.3">
      <c r="B793" s="35">
        <v>25</v>
      </c>
      <c r="C793" s="36">
        <v>0</v>
      </c>
      <c r="D793" s="36">
        <v>0</v>
      </c>
      <c r="E793" s="36">
        <v>0</v>
      </c>
      <c r="F793" s="36">
        <v>0</v>
      </c>
      <c r="G793" s="36">
        <v>0</v>
      </c>
      <c r="H793" s="36">
        <v>0</v>
      </c>
      <c r="I793" s="36">
        <v>7.14</v>
      </c>
      <c r="J793" s="36">
        <v>14.46</v>
      </c>
      <c r="K793" s="36">
        <v>0</v>
      </c>
      <c r="L793" s="36">
        <v>0</v>
      </c>
      <c r="M793" s="36">
        <v>29.88</v>
      </c>
      <c r="N793" s="36">
        <v>39.04</v>
      </c>
      <c r="O793" s="36">
        <v>35.08</v>
      </c>
      <c r="P793" s="36">
        <v>19.010000000000002</v>
      </c>
      <c r="Q793" s="36">
        <v>0.21</v>
      </c>
      <c r="R793" s="36">
        <v>0.09</v>
      </c>
      <c r="S793" s="36">
        <v>0.2</v>
      </c>
      <c r="T793" s="36">
        <v>0.01</v>
      </c>
      <c r="U793" s="36">
        <v>0</v>
      </c>
      <c r="V793" s="36">
        <v>0</v>
      </c>
      <c r="W793" s="36">
        <v>27.22</v>
      </c>
      <c r="X793" s="36">
        <v>80.38</v>
      </c>
      <c r="Y793" s="36">
        <v>102.12</v>
      </c>
      <c r="Z793" s="36">
        <v>0</v>
      </c>
    </row>
    <row r="794" spans="2:26" x14ac:dyDescent="0.3">
      <c r="B794" s="35">
        <v>26</v>
      </c>
      <c r="C794" s="36">
        <v>0</v>
      </c>
      <c r="D794" s="36">
        <v>0</v>
      </c>
      <c r="E794" s="36">
        <v>0</v>
      </c>
      <c r="F794" s="36">
        <v>0</v>
      </c>
      <c r="G794" s="36">
        <v>0</v>
      </c>
      <c r="H794" s="36">
        <v>0</v>
      </c>
      <c r="I794" s="36">
        <v>0</v>
      </c>
      <c r="J794" s="36">
        <v>3.45</v>
      </c>
      <c r="K794" s="36">
        <v>0</v>
      </c>
      <c r="L794" s="36">
        <v>0</v>
      </c>
      <c r="M794" s="36">
        <v>0</v>
      </c>
      <c r="N794" s="36">
        <v>0</v>
      </c>
      <c r="O794" s="36">
        <v>0</v>
      </c>
      <c r="P794" s="36">
        <v>0</v>
      </c>
      <c r="Q794" s="36">
        <v>0.96</v>
      </c>
      <c r="R794" s="36">
        <v>0.44</v>
      </c>
      <c r="S794" s="36">
        <v>0.39</v>
      </c>
      <c r="T794" s="36">
        <v>0</v>
      </c>
      <c r="U794" s="36">
        <v>0</v>
      </c>
      <c r="V794" s="36">
        <v>0</v>
      </c>
      <c r="W794" s="36">
        <v>0</v>
      </c>
      <c r="X794" s="36">
        <v>0</v>
      </c>
      <c r="Y794" s="36">
        <v>0</v>
      </c>
      <c r="Z794" s="36">
        <v>0</v>
      </c>
    </row>
    <row r="795" spans="2:26" x14ac:dyDescent="0.3">
      <c r="B795" s="35">
        <v>27</v>
      </c>
      <c r="C795" s="36">
        <v>0.54</v>
      </c>
      <c r="D795" s="36">
        <v>0</v>
      </c>
      <c r="E795" s="36">
        <v>0</v>
      </c>
      <c r="F795" s="36">
        <v>0</v>
      </c>
      <c r="G795" s="36">
        <v>0</v>
      </c>
      <c r="H795" s="36">
        <v>0</v>
      </c>
      <c r="I795" s="36">
        <v>0</v>
      </c>
      <c r="J795" s="36">
        <v>0</v>
      </c>
      <c r="K795" s="36">
        <v>24.69</v>
      </c>
      <c r="L795" s="36">
        <v>39.159999999999997</v>
      </c>
      <c r="M795" s="36">
        <v>42.89</v>
      </c>
      <c r="N795" s="36">
        <v>39.340000000000003</v>
      </c>
      <c r="O795" s="36">
        <v>32.1</v>
      </c>
      <c r="P795" s="36">
        <v>29.86</v>
      </c>
      <c r="Q795" s="36">
        <v>0.24</v>
      </c>
      <c r="R795" s="36">
        <v>0.68</v>
      </c>
      <c r="S795" s="36">
        <v>1.03</v>
      </c>
      <c r="T795" s="36">
        <v>4.5</v>
      </c>
      <c r="U795" s="36">
        <v>1.26</v>
      </c>
      <c r="V795" s="36">
        <v>0</v>
      </c>
      <c r="W795" s="36">
        <v>0</v>
      </c>
      <c r="X795" s="36">
        <v>0</v>
      </c>
      <c r="Y795" s="36">
        <v>0</v>
      </c>
      <c r="Z795" s="36">
        <v>0</v>
      </c>
    </row>
    <row r="796" spans="2:26" x14ac:dyDescent="0.3">
      <c r="B796" s="35">
        <v>28</v>
      </c>
      <c r="C796" s="36">
        <v>50.81</v>
      </c>
      <c r="D796" s="36">
        <v>0.64</v>
      </c>
      <c r="E796" s="36">
        <v>0</v>
      </c>
      <c r="F796" s="36">
        <v>0</v>
      </c>
      <c r="G796" s="36">
        <v>0</v>
      </c>
      <c r="H796" s="36">
        <v>0</v>
      </c>
      <c r="I796" s="36">
        <v>0</v>
      </c>
      <c r="J796" s="36">
        <v>0</v>
      </c>
      <c r="K796" s="36">
        <v>0</v>
      </c>
      <c r="L796" s="36">
        <v>0</v>
      </c>
      <c r="M796" s="36">
        <v>0.32</v>
      </c>
      <c r="N796" s="36">
        <v>0</v>
      </c>
      <c r="O796" s="36">
        <v>10.73</v>
      </c>
      <c r="P796" s="36">
        <v>7.56</v>
      </c>
      <c r="Q796" s="36">
        <v>25.37</v>
      </c>
      <c r="R796" s="36">
        <v>33.65</v>
      </c>
      <c r="S796" s="36">
        <v>36.67</v>
      </c>
      <c r="T796" s="36">
        <v>20.54</v>
      </c>
      <c r="U796" s="36">
        <v>0.28999999999999998</v>
      </c>
      <c r="V796" s="36">
        <v>0.17</v>
      </c>
      <c r="W796" s="36">
        <v>0.43</v>
      </c>
      <c r="X796" s="36">
        <v>0</v>
      </c>
      <c r="Y796" s="36">
        <v>0</v>
      </c>
      <c r="Z796" s="36">
        <v>0</v>
      </c>
    </row>
    <row r="797" spans="2:26" x14ac:dyDescent="0.3">
      <c r="B797" s="35">
        <v>29</v>
      </c>
      <c r="C797" s="36">
        <v>1.21</v>
      </c>
      <c r="D797" s="36">
        <v>1.58</v>
      </c>
      <c r="E797" s="36">
        <v>1.47</v>
      </c>
      <c r="F797" s="36">
        <v>1.56</v>
      </c>
      <c r="G797" s="36">
        <v>1.46</v>
      </c>
      <c r="H797" s="36">
        <v>1.27</v>
      </c>
      <c r="I797" s="36">
        <v>0</v>
      </c>
      <c r="J797" s="36">
        <v>0.87</v>
      </c>
      <c r="K797" s="36">
        <v>0</v>
      </c>
      <c r="L797" s="36">
        <v>0</v>
      </c>
      <c r="M797" s="36">
        <v>0</v>
      </c>
      <c r="N797" s="36">
        <v>0</v>
      </c>
      <c r="O797" s="36">
        <v>0</v>
      </c>
      <c r="P797" s="36">
        <v>0</v>
      </c>
      <c r="Q797" s="36">
        <v>0</v>
      </c>
      <c r="R797" s="36">
        <v>0</v>
      </c>
      <c r="S797" s="36">
        <v>0</v>
      </c>
      <c r="T797" s="36">
        <v>0</v>
      </c>
      <c r="U797" s="36">
        <v>0.06</v>
      </c>
      <c r="V797" s="36">
        <v>0</v>
      </c>
      <c r="W797" s="36">
        <v>0</v>
      </c>
      <c r="X797" s="36">
        <v>47.07</v>
      </c>
      <c r="Y797" s="36">
        <v>0</v>
      </c>
      <c r="Z797" s="36">
        <v>1.38</v>
      </c>
    </row>
    <row r="798" spans="2:26" x14ac:dyDescent="0.3">
      <c r="B798" s="35">
        <v>30</v>
      </c>
      <c r="C798" s="36">
        <v>0.39</v>
      </c>
      <c r="D798" s="36">
        <v>0.26</v>
      </c>
      <c r="E798" s="36">
        <v>1.32</v>
      </c>
      <c r="F798" s="36">
        <v>4</v>
      </c>
      <c r="G798" s="36">
        <v>0.86</v>
      </c>
      <c r="H798" s="36">
        <v>1.08</v>
      </c>
      <c r="I798" s="36">
        <v>0.55000000000000004</v>
      </c>
      <c r="J798" s="36">
        <v>0</v>
      </c>
      <c r="K798" s="36">
        <v>92.45</v>
      </c>
      <c r="L798" s="36">
        <v>10.45</v>
      </c>
      <c r="M798" s="36">
        <v>28.72</v>
      </c>
      <c r="N798" s="36">
        <v>70.569999999999993</v>
      </c>
      <c r="O798" s="36">
        <v>99.99</v>
      </c>
      <c r="P798" s="36">
        <v>122.96</v>
      </c>
      <c r="Q798" s="36">
        <v>147.82</v>
      </c>
      <c r="R798" s="36">
        <v>159.38999999999999</v>
      </c>
      <c r="S798" s="36">
        <v>176.19</v>
      </c>
      <c r="T798" s="36">
        <v>151.19</v>
      </c>
      <c r="U798" s="36">
        <v>0</v>
      </c>
      <c r="V798" s="36">
        <v>0</v>
      </c>
      <c r="W798" s="36">
        <v>0</v>
      </c>
      <c r="X798" s="36">
        <v>0</v>
      </c>
      <c r="Y798" s="36">
        <v>0</v>
      </c>
      <c r="Z798" s="36">
        <v>0</v>
      </c>
    </row>
    <row r="799" spans="2:26" hidden="1" x14ac:dyDescent="0.3">
      <c r="B799" s="38">
        <v>31</v>
      </c>
      <c r="C799" s="36" t="e">
        <v>#N/A</v>
      </c>
      <c r="D799" s="36" t="e">
        <v>#N/A</v>
      </c>
      <c r="E799" s="36" t="e">
        <v>#N/A</v>
      </c>
      <c r="F799" s="36" t="e">
        <v>#N/A</v>
      </c>
      <c r="G799" s="36" t="e">
        <v>#N/A</v>
      </c>
      <c r="H799" s="36" t="e">
        <v>#N/A</v>
      </c>
      <c r="I799" s="36" t="e">
        <v>#N/A</v>
      </c>
      <c r="J799" s="36" t="e">
        <v>#N/A</v>
      </c>
      <c r="K799" s="36" t="e">
        <v>#N/A</v>
      </c>
      <c r="L799" s="36" t="e">
        <v>#N/A</v>
      </c>
      <c r="M799" s="36" t="e">
        <v>#N/A</v>
      </c>
      <c r="N799" s="36" t="e">
        <v>#N/A</v>
      </c>
      <c r="O799" s="36" t="e">
        <v>#N/A</v>
      </c>
      <c r="P799" s="36" t="e">
        <v>#N/A</v>
      </c>
      <c r="Q799" s="36" t="e">
        <v>#N/A</v>
      </c>
      <c r="R799" s="36" t="e">
        <v>#N/A</v>
      </c>
      <c r="S799" s="36" t="e">
        <v>#N/A</v>
      </c>
      <c r="T799" s="36" t="e">
        <v>#N/A</v>
      </c>
      <c r="U799" s="36" t="e">
        <v>#N/A</v>
      </c>
      <c r="V799" s="36" t="e">
        <v>#N/A</v>
      </c>
      <c r="W799" s="36" t="e">
        <v>#N/A</v>
      </c>
      <c r="X799" s="36" t="e">
        <v>#N/A</v>
      </c>
      <c r="Y799" s="36" t="e">
        <v>#N/A</v>
      </c>
      <c r="Z799" s="36" t="e">
        <v>#N/A</v>
      </c>
    </row>
    <row r="800" spans="2:26" x14ac:dyDescent="0.3">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spans="2:26" ht="17.25" customHeight="1" x14ac:dyDescent="0.3">
      <c r="B801" s="177" t="s">
        <v>83</v>
      </c>
      <c r="C801" s="178"/>
      <c r="D801" s="178"/>
      <c r="E801" s="178"/>
      <c r="F801" s="178"/>
      <c r="G801" s="178"/>
      <c r="H801" s="178"/>
      <c r="I801" s="178"/>
      <c r="J801" s="178"/>
      <c r="K801" s="178"/>
      <c r="L801" s="178"/>
      <c r="M801" s="178"/>
      <c r="N801" s="178"/>
      <c r="O801" s="178"/>
      <c r="P801" s="178"/>
      <c r="Q801" s="178"/>
      <c r="R801" s="178"/>
      <c r="S801" s="178"/>
      <c r="T801" s="179"/>
      <c r="U801" s="180">
        <v>11.06</v>
      </c>
      <c r="V801" s="181"/>
      <c r="W801" s="181"/>
      <c r="X801" s="181"/>
      <c r="Y801" s="181"/>
      <c r="Z801" s="182"/>
    </row>
    <row r="802" spans="2:26" ht="15.75" customHeight="1" x14ac:dyDescent="0.3">
      <c r="B802" s="183" t="s">
        <v>84</v>
      </c>
      <c r="C802" s="184"/>
      <c r="D802" s="184"/>
      <c r="E802" s="184"/>
      <c r="F802" s="184"/>
      <c r="G802" s="184"/>
      <c r="H802" s="184"/>
      <c r="I802" s="184"/>
      <c r="J802" s="184"/>
      <c r="K802" s="184"/>
      <c r="L802" s="184"/>
      <c r="M802" s="184"/>
      <c r="N802" s="184"/>
      <c r="O802" s="184"/>
      <c r="P802" s="184"/>
      <c r="Q802" s="184"/>
      <c r="R802" s="184"/>
      <c r="S802" s="184"/>
      <c r="T802" s="185"/>
      <c r="U802" s="186">
        <v>183.83</v>
      </c>
      <c r="V802" s="187"/>
      <c r="W802" s="187"/>
      <c r="X802" s="187"/>
      <c r="Y802" s="187"/>
      <c r="Z802" s="188"/>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135" t="s">
        <v>75</v>
      </c>
      <c r="C804" s="136"/>
      <c r="D804" s="136"/>
      <c r="E804" s="136"/>
      <c r="F804" s="136"/>
      <c r="G804" s="136"/>
      <c r="H804" s="136"/>
      <c r="I804" s="136"/>
      <c r="J804" s="136"/>
      <c r="K804" s="136"/>
      <c r="L804" s="136"/>
      <c r="M804" s="136"/>
      <c r="N804" s="136"/>
      <c r="O804" s="136"/>
      <c r="P804" s="136"/>
      <c r="Q804" s="136"/>
      <c r="R804" s="136"/>
      <c r="S804" s="136"/>
      <c r="T804" s="137"/>
      <c r="U804" s="168">
        <v>809328.57</v>
      </c>
      <c r="V804" s="75"/>
      <c r="W804" s="75"/>
      <c r="X804" s="75"/>
      <c r="Y804" s="75"/>
      <c r="Z804" s="75"/>
    </row>
    <row r="805" spans="2:26" ht="30.75" customHeight="1" x14ac:dyDescent="0.3">
      <c r="B805" s="74" t="s">
        <v>76</v>
      </c>
      <c r="C805" s="74"/>
      <c r="D805" s="74"/>
      <c r="E805" s="74"/>
      <c r="F805" s="74"/>
      <c r="G805" s="74"/>
      <c r="H805" s="74"/>
      <c r="I805" s="74"/>
      <c r="J805" s="74"/>
      <c r="K805" s="74"/>
      <c r="L805" s="74"/>
      <c r="M805" s="74"/>
      <c r="N805" s="74"/>
      <c r="O805" s="74"/>
      <c r="P805" s="74"/>
      <c r="Q805" s="74"/>
      <c r="R805" s="74"/>
      <c r="S805" s="74"/>
      <c r="T805" s="74"/>
      <c r="U805" s="75"/>
      <c r="V805" s="75"/>
      <c r="W805" s="75"/>
      <c r="X805" s="75"/>
      <c r="Y805" s="75"/>
      <c r="Z805" s="75"/>
    </row>
    <row r="806" spans="2:26" ht="17.25" customHeight="1" x14ac:dyDescent="0.3">
      <c r="B806" s="192"/>
      <c r="C806" s="192"/>
      <c r="D806" s="192"/>
      <c r="E806" s="192"/>
      <c r="F806" s="192"/>
      <c r="G806" s="192"/>
      <c r="H806" s="192"/>
      <c r="I806" s="192"/>
      <c r="J806" s="192"/>
      <c r="K806" s="192"/>
      <c r="L806" s="192"/>
      <c r="M806" s="192"/>
      <c r="N806" s="192"/>
      <c r="O806" s="163" t="s">
        <v>4</v>
      </c>
      <c r="P806" s="163"/>
      <c r="Q806" s="163"/>
      <c r="R806" s="163"/>
      <c r="S806" s="163"/>
      <c r="T806" s="163"/>
      <c r="U806" s="163"/>
      <c r="V806" s="163"/>
      <c r="W806" s="163"/>
      <c r="X806" s="163"/>
      <c r="Y806" s="163"/>
      <c r="Z806" s="163"/>
    </row>
    <row r="807" spans="2:26" x14ac:dyDescent="0.3">
      <c r="B807" s="192"/>
      <c r="C807" s="192"/>
      <c r="D807" s="192"/>
      <c r="E807" s="192"/>
      <c r="F807" s="192"/>
      <c r="G807" s="192"/>
      <c r="H807" s="192"/>
      <c r="I807" s="192"/>
      <c r="J807" s="192"/>
      <c r="K807" s="192"/>
      <c r="L807" s="192"/>
      <c r="M807" s="192"/>
      <c r="N807" s="192"/>
      <c r="O807" s="163" t="s">
        <v>62</v>
      </c>
      <c r="P807" s="163"/>
      <c r="Q807" s="163"/>
      <c r="R807" s="163" t="s">
        <v>67</v>
      </c>
      <c r="S807" s="163"/>
      <c r="T807" s="163"/>
      <c r="U807" s="163" t="s">
        <v>69</v>
      </c>
      <c r="V807" s="163"/>
      <c r="W807" s="163"/>
      <c r="X807" s="163" t="s">
        <v>8</v>
      </c>
      <c r="Y807" s="163"/>
      <c r="Z807" s="163"/>
    </row>
    <row r="808" spans="2:26" ht="18" customHeight="1" x14ac:dyDescent="0.3">
      <c r="B808" s="163" t="s">
        <v>77</v>
      </c>
      <c r="C808" s="163"/>
      <c r="D808" s="163"/>
      <c r="E808" s="163"/>
      <c r="F808" s="163"/>
      <c r="G808" s="163"/>
      <c r="H808" s="163"/>
      <c r="I808" s="163"/>
      <c r="J808" s="163"/>
      <c r="K808" s="163"/>
      <c r="L808" s="163"/>
      <c r="M808" s="163"/>
      <c r="N808" s="163"/>
      <c r="O808" s="191">
        <v>873149.57</v>
      </c>
      <c r="P808" s="191"/>
      <c r="Q808" s="191"/>
      <c r="R808" s="191">
        <v>1184685.6200000001</v>
      </c>
      <c r="S808" s="191"/>
      <c r="T808" s="191"/>
      <c r="U808" s="191">
        <v>1141561.74</v>
      </c>
      <c r="V808" s="191"/>
      <c r="W808" s="191"/>
      <c r="X808" s="191">
        <v>1119316.3</v>
      </c>
      <c r="Y808" s="191"/>
      <c r="Z808" s="191"/>
    </row>
    <row r="810" spans="2:26" x14ac:dyDescent="0.3">
      <c r="B810"/>
      <c r="O810" s="51"/>
      <c r="P810" s="51"/>
      <c r="Q810" s="51"/>
      <c r="R810" s="51"/>
    </row>
    <row r="811" spans="2:26" x14ac:dyDescent="0.3">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2:26" x14ac:dyDescent="0.3">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5:Z205"/>
    <mergeCell ref="B206:Z206"/>
    <mergeCell ref="C207:Z207"/>
    <mergeCell ref="B208:B210"/>
    <mergeCell ref="B242:Z242"/>
    <mergeCell ref="C166:Z166"/>
    <mergeCell ref="B167:B169"/>
    <mergeCell ref="B201:Z201"/>
    <mergeCell ref="B202:T202"/>
    <mergeCell ref="U202:Z202"/>
    <mergeCell ref="B203:Z203"/>
    <mergeCell ref="B131:B133"/>
    <mergeCell ref="B165:Z165"/>
    <mergeCell ref="O53:S53"/>
    <mergeCell ref="B55:Z55"/>
    <mergeCell ref="B56:Z56"/>
    <mergeCell ref="B57:Z57"/>
    <mergeCell ref="C58:Z58"/>
    <mergeCell ref="B59:B61"/>
    <mergeCell ref="B204:Z204"/>
    <mergeCell ref="B53:E53"/>
    <mergeCell ref="F53:G53"/>
    <mergeCell ref="H53:I53"/>
    <mergeCell ref="J53:K53"/>
    <mergeCell ref="L53:M53"/>
    <mergeCell ref="C94:Z94"/>
    <mergeCell ref="B95:B97"/>
    <mergeCell ref="B129:Z129"/>
    <mergeCell ref="C130:Z130"/>
    <mergeCell ref="Y51:Z51"/>
    <mergeCell ref="B52:E52"/>
    <mergeCell ref="F52:G52"/>
    <mergeCell ref="H52:I52"/>
    <mergeCell ref="J52:K52"/>
    <mergeCell ref="L52:M52"/>
    <mergeCell ref="O52:R52"/>
    <mergeCell ref="S52:T52"/>
    <mergeCell ref="U52:V52"/>
    <mergeCell ref="W52:X52"/>
    <mergeCell ref="Y52:Z52"/>
    <mergeCell ref="B51:E51"/>
    <mergeCell ref="F51:G51"/>
    <mergeCell ref="H51:I51"/>
    <mergeCell ref="J51:K51"/>
    <mergeCell ref="L51:M51"/>
    <mergeCell ref="O51:R51"/>
    <mergeCell ref="S51:T51"/>
    <mergeCell ref="U51:V51"/>
    <mergeCell ref="W51:X51"/>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Q22" sqref="Q22"/>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66"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2023 г.</v>
      </c>
      <c r="C1" s="66"/>
      <c r="D1" s="66"/>
      <c r="E1" s="66"/>
      <c r="F1" s="66"/>
      <c r="G1" s="66"/>
      <c r="H1" s="66"/>
      <c r="I1" s="66"/>
      <c r="J1" s="66"/>
      <c r="K1" s="66"/>
      <c r="L1" s="66"/>
      <c r="M1" s="66"/>
      <c r="N1" s="66"/>
      <c r="O1" s="66"/>
      <c r="P1" s="66"/>
      <c r="Q1" s="66"/>
      <c r="R1" s="66"/>
      <c r="S1" s="66"/>
      <c r="T1" s="66"/>
      <c r="U1" s="66"/>
      <c r="V1" s="66"/>
      <c r="W1" s="66"/>
      <c r="X1" s="66"/>
      <c r="Y1" s="66"/>
      <c r="Z1" s="66"/>
    </row>
    <row r="2" spans="2:26" s="4" customFormat="1" ht="18.75" customHeight="1" x14ac:dyDescent="0.3">
      <c r="B2" s="67"/>
      <c r="C2" s="67"/>
      <c r="D2" s="67"/>
      <c r="E2" s="67"/>
      <c r="F2" s="67"/>
      <c r="G2" s="67"/>
      <c r="H2" s="67"/>
      <c r="I2" s="67"/>
      <c r="J2" s="67"/>
      <c r="K2" s="67"/>
      <c r="L2" s="67"/>
      <c r="M2" s="67"/>
      <c r="N2" s="67"/>
      <c r="O2" s="67"/>
      <c r="P2" s="67"/>
      <c r="Q2" s="67"/>
      <c r="R2" s="67"/>
      <c r="S2" s="67"/>
      <c r="T2" s="67"/>
      <c r="U2" s="67"/>
      <c r="V2" s="67"/>
      <c r="W2" s="67"/>
      <c r="X2" s="67"/>
      <c r="Y2" s="67"/>
      <c r="Z2" s="67"/>
    </row>
    <row r="3" spans="2:26" ht="15" customHeight="1" x14ac:dyDescent="0.35">
      <c r="B3" s="129" t="s">
        <v>59</v>
      </c>
      <c r="C3" s="130"/>
      <c r="D3" s="130"/>
      <c r="E3" s="130"/>
      <c r="F3" s="130"/>
      <c r="G3" s="130"/>
      <c r="H3" s="130"/>
      <c r="I3" s="130"/>
      <c r="J3" s="130"/>
      <c r="K3" s="130"/>
      <c r="L3" s="130"/>
      <c r="M3" s="130"/>
      <c r="N3" s="130"/>
      <c r="O3" s="130"/>
      <c r="P3" s="130"/>
      <c r="Q3" s="130"/>
      <c r="R3" s="130"/>
      <c r="S3" s="130"/>
      <c r="T3" s="130"/>
      <c r="U3" s="130"/>
      <c r="V3" s="130"/>
      <c r="W3" s="130"/>
      <c r="X3" s="130"/>
      <c r="Y3" s="130"/>
      <c r="Z3" s="131"/>
    </row>
    <row r="4" spans="2:26" ht="32.25" customHeight="1" x14ac:dyDescent="0.3">
      <c r="B4" s="132" t="s">
        <v>60</v>
      </c>
      <c r="C4" s="133"/>
      <c r="D4" s="133"/>
      <c r="E4" s="133"/>
      <c r="F4" s="133"/>
      <c r="G4" s="133"/>
      <c r="H4" s="133"/>
      <c r="I4" s="133"/>
      <c r="J4" s="133"/>
      <c r="K4" s="133"/>
      <c r="L4" s="133"/>
      <c r="M4" s="133"/>
      <c r="N4" s="133"/>
      <c r="O4" s="133"/>
      <c r="P4" s="133"/>
      <c r="Q4" s="133"/>
      <c r="R4" s="133"/>
      <c r="S4" s="133"/>
      <c r="T4" s="133"/>
      <c r="U4" s="133"/>
      <c r="V4" s="133"/>
      <c r="W4" s="133"/>
      <c r="X4" s="133"/>
      <c r="Y4" s="133"/>
      <c r="Z4" s="134"/>
    </row>
    <row r="5" spans="2:26" x14ac:dyDescent="0.3">
      <c r="B5" s="135" t="s">
        <v>61</v>
      </c>
      <c r="C5" s="136"/>
      <c r="D5" s="136"/>
      <c r="E5" s="136"/>
      <c r="F5" s="136"/>
      <c r="G5" s="136"/>
      <c r="H5" s="136"/>
      <c r="I5" s="136"/>
      <c r="J5" s="136"/>
      <c r="K5" s="136"/>
      <c r="L5" s="136"/>
      <c r="M5" s="136"/>
      <c r="N5" s="136"/>
      <c r="O5" s="136"/>
      <c r="P5" s="136"/>
      <c r="Q5" s="136"/>
      <c r="R5" s="136"/>
      <c r="S5" s="136"/>
      <c r="T5" s="136"/>
      <c r="U5" s="136"/>
      <c r="V5" s="136"/>
      <c r="W5" s="136"/>
      <c r="X5" s="136"/>
      <c r="Y5" s="136"/>
      <c r="Z5" s="137"/>
    </row>
    <row r="6" spans="2:26" ht="15" customHeight="1" x14ac:dyDescent="0.3">
      <c r="B6" s="18" t="s">
        <v>62</v>
      </c>
      <c r="C6" s="138" t="s">
        <v>63</v>
      </c>
      <c r="D6" s="139"/>
      <c r="E6" s="139"/>
      <c r="F6" s="139"/>
      <c r="G6" s="139"/>
      <c r="H6" s="139"/>
      <c r="I6" s="139"/>
      <c r="J6" s="139"/>
      <c r="K6" s="139"/>
      <c r="L6" s="139"/>
      <c r="M6" s="139"/>
      <c r="N6" s="139"/>
      <c r="O6" s="139"/>
      <c r="P6" s="139"/>
      <c r="Q6" s="139"/>
      <c r="R6" s="139"/>
      <c r="S6" s="139"/>
      <c r="T6" s="139"/>
      <c r="U6" s="139"/>
      <c r="V6" s="139"/>
      <c r="W6" s="139"/>
      <c r="X6" s="139"/>
      <c r="Y6" s="139"/>
      <c r="Z6" s="140"/>
    </row>
    <row r="7" spans="2:26" x14ac:dyDescent="0.3">
      <c r="B7" s="141"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1"/>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1"/>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2982.49</v>
      </c>
      <c r="D10" s="23">
        <v>2942.29</v>
      </c>
      <c r="E10" s="23">
        <v>2932.45</v>
      </c>
      <c r="F10" s="23">
        <v>2933.64</v>
      </c>
      <c r="G10" s="23">
        <v>2934.97</v>
      </c>
      <c r="H10" s="23">
        <v>2956.49</v>
      </c>
      <c r="I10" s="23">
        <v>2994.33</v>
      </c>
      <c r="J10" s="23">
        <v>3077.97</v>
      </c>
      <c r="K10" s="23">
        <v>3074.98</v>
      </c>
      <c r="L10" s="23">
        <v>3071.7</v>
      </c>
      <c r="M10" s="23">
        <v>3068.71</v>
      </c>
      <c r="N10" s="23">
        <v>3063.35</v>
      </c>
      <c r="O10" s="23">
        <v>3091.55</v>
      </c>
      <c r="P10" s="23">
        <v>3084.65</v>
      </c>
      <c r="Q10" s="23">
        <v>3077.96</v>
      </c>
      <c r="R10" s="23">
        <v>3091.83</v>
      </c>
      <c r="S10" s="23">
        <v>3101.21</v>
      </c>
      <c r="T10" s="23">
        <v>3121.27</v>
      </c>
      <c r="U10" s="23">
        <v>3133.92</v>
      </c>
      <c r="V10" s="23">
        <v>3113.75</v>
      </c>
      <c r="W10" s="23">
        <v>3109.27</v>
      </c>
      <c r="X10" s="23">
        <v>3122.67</v>
      </c>
      <c r="Y10" s="23">
        <v>3077.9</v>
      </c>
      <c r="Z10" s="23">
        <v>3018.08</v>
      </c>
    </row>
    <row r="11" spans="2:26" x14ac:dyDescent="0.3">
      <c r="B11" s="24">
        <v>2</v>
      </c>
      <c r="C11" s="23">
        <v>2907.17</v>
      </c>
      <c r="D11" s="23">
        <v>2886.42</v>
      </c>
      <c r="E11" s="23">
        <v>2853.15</v>
      </c>
      <c r="F11" s="23">
        <v>2832.28</v>
      </c>
      <c r="G11" s="23">
        <v>2848.22</v>
      </c>
      <c r="H11" s="23">
        <v>2893.59</v>
      </c>
      <c r="I11" s="23">
        <v>2901.28</v>
      </c>
      <c r="J11" s="23">
        <v>2916.2</v>
      </c>
      <c r="K11" s="23">
        <v>3002.44</v>
      </c>
      <c r="L11" s="23">
        <v>3009.96</v>
      </c>
      <c r="M11" s="23">
        <v>3010.38</v>
      </c>
      <c r="N11" s="23">
        <v>3007.48</v>
      </c>
      <c r="O11" s="23">
        <v>2999.02</v>
      </c>
      <c r="P11" s="23">
        <v>3007.84</v>
      </c>
      <c r="Q11" s="23">
        <v>3009.97</v>
      </c>
      <c r="R11" s="23">
        <v>3019.02</v>
      </c>
      <c r="S11" s="23">
        <v>3045.37</v>
      </c>
      <c r="T11" s="23">
        <v>3042.76</v>
      </c>
      <c r="U11" s="23">
        <v>3083.85</v>
      </c>
      <c r="V11" s="23">
        <v>3041.97</v>
      </c>
      <c r="W11" s="23">
        <v>3030.63</v>
      </c>
      <c r="X11" s="23">
        <v>2990.44</v>
      </c>
      <c r="Y11" s="23">
        <v>2941.34</v>
      </c>
      <c r="Z11" s="23">
        <v>2912.76</v>
      </c>
    </row>
    <row r="12" spans="2:26" x14ac:dyDescent="0.3">
      <c r="B12" s="22">
        <v>3</v>
      </c>
      <c r="C12" s="23">
        <v>2913</v>
      </c>
      <c r="D12" s="23">
        <v>2910.47</v>
      </c>
      <c r="E12" s="23">
        <v>2892.67</v>
      </c>
      <c r="F12" s="23">
        <v>2901.64</v>
      </c>
      <c r="G12" s="23">
        <v>2932.99</v>
      </c>
      <c r="H12" s="23">
        <v>2982.64</v>
      </c>
      <c r="I12" s="23">
        <v>3126.25</v>
      </c>
      <c r="J12" s="23">
        <v>3165.28</v>
      </c>
      <c r="K12" s="23">
        <v>3159.64</v>
      </c>
      <c r="L12" s="23">
        <v>3161.23</v>
      </c>
      <c r="M12" s="23">
        <v>3156.23</v>
      </c>
      <c r="N12" s="23">
        <v>3146.63</v>
      </c>
      <c r="O12" s="23">
        <v>3108.94</v>
      </c>
      <c r="P12" s="23">
        <v>3110.19</v>
      </c>
      <c r="Q12" s="23">
        <v>3120.17</v>
      </c>
      <c r="R12" s="23">
        <v>3116</v>
      </c>
      <c r="S12" s="23">
        <v>3159.99</v>
      </c>
      <c r="T12" s="23">
        <v>3131.1</v>
      </c>
      <c r="U12" s="23">
        <v>3129.59</v>
      </c>
      <c r="V12" s="23">
        <v>3079.39</v>
      </c>
      <c r="W12" s="23">
        <v>3063.67</v>
      </c>
      <c r="X12" s="23">
        <v>3078.27</v>
      </c>
      <c r="Y12" s="23">
        <v>3025.28</v>
      </c>
      <c r="Z12" s="23">
        <v>2931.24</v>
      </c>
    </row>
    <row r="13" spans="2:26" x14ac:dyDescent="0.3">
      <c r="B13" s="25">
        <v>4</v>
      </c>
      <c r="C13" s="23">
        <v>2820.01</v>
      </c>
      <c r="D13" s="23">
        <v>2815.47</v>
      </c>
      <c r="E13" s="23">
        <v>2809.89</v>
      </c>
      <c r="F13" s="23">
        <v>2824.69</v>
      </c>
      <c r="G13" s="23">
        <v>2863.02</v>
      </c>
      <c r="H13" s="23">
        <v>2850.14</v>
      </c>
      <c r="I13" s="23">
        <v>2958.19</v>
      </c>
      <c r="J13" s="23">
        <v>3160.27</v>
      </c>
      <c r="K13" s="23">
        <v>3154.71</v>
      </c>
      <c r="L13" s="23">
        <v>3155.31</v>
      </c>
      <c r="M13" s="23">
        <v>3116.03</v>
      </c>
      <c r="N13" s="23">
        <v>3113.28</v>
      </c>
      <c r="O13" s="23">
        <v>3106.35</v>
      </c>
      <c r="P13" s="23">
        <v>2935.88</v>
      </c>
      <c r="Q13" s="23">
        <v>2986.6</v>
      </c>
      <c r="R13" s="23">
        <v>2985.8</v>
      </c>
      <c r="S13" s="23">
        <v>2994.1</v>
      </c>
      <c r="T13" s="23">
        <v>2991.82</v>
      </c>
      <c r="U13" s="23">
        <v>3001.35</v>
      </c>
      <c r="V13" s="23">
        <v>2962.07</v>
      </c>
      <c r="W13" s="23">
        <v>2970.36</v>
      </c>
      <c r="X13" s="23">
        <v>2973.12</v>
      </c>
      <c r="Y13" s="23">
        <v>2905.12</v>
      </c>
      <c r="Z13" s="23">
        <v>2830.34</v>
      </c>
    </row>
    <row r="14" spans="2:26" x14ac:dyDescent="0.3">
      <c r="B14" s="25">
        <v>5</v>
      </c>
      <c r="C14" s="23">
        <v>2871.53</v>
      </c>
      <c r="D14" s="23">
        <v>2866.47</v>
      </c>
      <c r="E14" s="23">
        <v>2859.73</v>
      </c>
      <c r="F14" s="23">
        <v>2869.28</v>
      </c>
      <c r="G14" s="23">
        <v>2899.28</v>
      </c>
      <c r="H14" s="23">
        <v>2958.64</v>
      </c>
      <c r="I14" s="23">
        <v>2985.48</v>
      </c>
      <c r="J14" s="23">
        <v>3086.35</v>
      </c>
      <c r="K14" s="23">
        <v>3167.64</v>
      </c>
      <c r="L14" s="23">
        <v>3169.1</v>
      </c>
      <c r="M14" s="23">
        <v>3134.76</v>
      </c>
      <c r="N14" s="23">
        <v>3154.38</v>
      </c>
      <c r="O14" s="23">
        <v>3141.25</v>
      </c>
      <c r="P14" s="23">
        <v>3065.68</v>
      </c>
      <c r="Q14" s="23">
        <v>3152.14</v>
      </c>
      <c r="R14" s="23">
        <v>3077.4</v>
      </c>
      <c r="S14" s="23">
        <v>3098.28</v>
      </c>
      <c r="T14" s="23">
        <v>3098.96</v>
      </c>
      <c r="U14" s="23">
        <v>3106.43</v>
      </c>
      <c r="V14" s="23">
        <v>3091.65</v>
      </c>
      <c r="W14" s="23">
        <v>3082.66</v>
      </c>
      <c r="X14" s="23">
        <v>3066.61</v>
      </c>
      <c r="Y14" s="23">
        <v>2926.46</v>
      </c>
      <c r="Z14" s="23">
        <v>2874.47</v>
      </c>
    </row>
    <row r="15" spans="2:26" x14ac:dyDescent="0.3">
      <c r="B15" s="25">
        <v>6</v>
      </c>
      <c r="C15" s="23">
        <v>2915.91</v>
      </c>
      <c r="D15" s="23">
        <v>2931.69</v>
      </c>
      <c r="E15" s="23">
        <v>2938.32</v>
      </c>
      <c r="F15" s="23">
        <v>2908.2</v>
      </c>
      <c r="G15" s="23">
        <v>2955.18</v>
      </c>
      <c r="H15" s="23">
        <v>3016.9</v>
      </c>
      <c r="I15" s="23">
        <v>3087.95</v>
      </c>
      <c r="J15" s="23">
        <v>3155.47</v>
      </c>
      <c r="K15" s="23">
        <v>3159.26</v>
      </c>
      <c r="L15" s="23">
        <v>3157.08</v>
      </c>
      <c r="M15" s="23">
        <v>3151.45</v>
      </c>
      <c r="N15" s="23">
        <v>3150.3</v>
      </c>
      <c r="O15" s="23">
        <v>3140.85</v>
      </c>
      <c r="P15" s="23">
        <v>3142.3</v>
      </c>
      <c r="Q15" s="23">
        <v>3153.04</v>
      </c>
      <c r="R15" s="23">
        <v>3157.38</v>
      </c>
      <c r="S15" s="23">
        <v>3173.06</v>
      </c>
      <c r="T15" s="23">
        <v>3172.89</v>
      </c>
      <c r="U15" s="23">
        <v>3176.97</v>
      </c>
      <c r="V15" s="23">
        <v>3162.25</v>
      </c>
      <c r="W15" s="23">
        <v>3159.9</v>
      </c>
      <c r="X15" s="23">
        <v>3142.6</v>
      </c>
      <c r="Y15" s="23">
        <v>3006.22</v>
      </c>
      <c r="Z15" s="23">
        <v>2927.07</v>
      </c>
    </row>
    <row r="16" spans="2:26" x14ac:dyDescent="0.3">
      <c r="B16" s="25">
        <v>7</v>
      </c>
      <c r="C16" s="23">
        <v>2902.77</v>
      </c>
      <c r="D16" s="23">
        <v>2887.55</v>
      </c>
      <c r="E16" s="23">
        <v>2909.57</v>
      </c>
      <c r="F16" s="23">
        <v>2929.21</v>
      </c>
      <c r="G16" s="23">
        <v>2962.23</v>
      </c>
      <c r="H16" s="23">
        <v>3019</v>
      </c>
      <c r="I16" s="23">
        <v>3121.17</v>
      </c>
      <c r="J16" s="23">
        <v>3175.51</v>
      </c>
      <c r="K16" s="23">
        <v>3180.97</v>
      </c>
      <c r="L16" s="23">
        <v>3201.1</v>
      </c>
      <c r="M16" s="23">
        <v>3200.5</v>
      </c>
      <c r="N16" s="23">
        <v>3197.75</v>
      </c>
      <c r="O16" s="23">
        <v>3188.43</v>
      </c>
      <c r="P16" s="23">
        <v>3191.73</v>
      </c>
      <c r="Q16" s="23">
        <v>3183.31</v>
      </c>
      <c r="R16" s="23">
        <v>3165.92</v>
      </c>
      <c r="S16" s="23">
        <v>3165.07</v>
      </c>
      <c r="T16" s="23">
        <v>3159.4</v>
      </c>
      <c r="U16" s="23">
        <v>3165.41</v>
      </c>
      <c r="V16" s="23">
        <v>3158.84</v>
      </c>
      <c r="W16" s="23">
        <v>3141.9</v>
      </c>
      <c r="X16" s="23">
        <v>3111.75</v>
      </c>
      <c r="Y16" s="23">
        <v>3042.54</v>
      </c>
      <c r="Z16" s="23">
        <v>2959.75</v>
      </c>
    </row>
    <row r="17" spans="2:26" x14ac:dyDescent="0.3">
      <c r="B17" s="25">
        <v>8</v>
      </c>
      <c r="C17" s="23">
        <v>2982.04</v>
      </c>
      <c r="D17" s="23">
        <v>2961.05</v>
      </c>
      <c r="E17" s="23">
        <v>2960.4</v>
      </c>
      <c r="F17" s="23">
        <v>2928.05</v>
      </c>
      <c r="G17" s="23">
        <v>3002.36</v>
      </c>
      <c r="H17" s="23">
        <v>3046.7</v>
      </c>
      <c r="I17" s="23">
        <v>3089.96</v>
      </c>
      <c r="J17" s="23">
        <v>3176.28</v>
      </c>
      <c r="K17" s="23">
        <v>3248.13</v>
      </c>
      <c r="L17" s="23">
        <v>3251.01</v>
      </c>
      <c r="M17" s="23">
        <v>3250.88</v>
      </c>
      <c r="N17" s="23">
        <v>3254.07</v>
      </c>
      <c r="O17" s="23">
        <v>3248.62</v>
      </c>
      <c r="P17" s="23">
        <v>3238.98</v>
      </c>
      <c r="Q17" s="23">
        <v>3236.29</v>
      </c>
      <c r="R17" s="23">
        <v>3237.03</v>
      </c>
      <c r="S17" s="23">
        <v>3271.88</v>
      </c>
      <c r="T17" s="23">
        <v>3323.16</v>
      </c>
      <c r="U17" s="23">
        <v>3308.09</v>
      </c>
      <c r="V17" s="23">
        <v>3248.88</v>
      </c>
      <c r="W17" s="23">
        <v>3244.25</v>
      </c>
      <c r="X17" s="23">
        <v>3199.82</v>
      </c>
      <c r="Y17" s="23">
        <v>3116.86</v>
      </c>
      <c r="Z17" s="23">
        <v>3007.47</v>
      </c>
    </row>
    <row r="18" spans="2:26" x14ac:dyDescent="0.3">
      <c r="B18" s="25">
        <v>9</v>
      </c>
      <c r="C18" s="23">
        <v>2991.07</v>
      </c>
      <c r="D18" s="23">
        <v>2960.37</v>
      </c>
      <c r="E18" s="23">
        <v>2962.16</v>
      </c>
      <c r="F18" s="23">
        <v>2869.39</v>
      </c>
      <c r="G18" s="23">
        <v>2927.61</v>
      </c>
      <c r="H18" s="23">
        <v>3031.08</v>
      </c>
      <c r="I18" s="23">
        <v>3038.74</v>
      </c>
      <c r="J18" s="23">
        <v>3078.96</v>
      </c>
      <c r="K18" s="23">
        <v>3120.57</v>
      </c>
      <c r="L18" s="23">
        <v>3210.25</v>
      </c>
      <c r="M18" s="23">
        <v>3232.51</v>
      </c>
      <c r="N18" s="23">
        <v>3227.91</v>
      </c>
      <c r="O18" s="23">
        <v>3218.78</v>
      </c>
      <c r="P18" s="23">
        <v>3211.43</v>
      </c>
      <c r="Q18" s="23">
        <v>3213.6</v>
      </c>
      <c r="R18" s="23">
        <v>3218.62</v>
      </c>
      <c r="S18" s="23">
        <v>3208.26</v>
      </c>
      <c r="T18" s="23">
        <v>3233.95</v>
      </c>
      <c r="U18" s="23">
        <v>3217.13</v>
      </c>
      <c r="V18" s="23">
        <v>3203.35</v>
      </c>
      <c r="W18" s="23">
        <v>3162.05</v>
      </c>
      <c r="X18" s="23">
        <v>3107.69</v>
      </c>
      <c r="Y18" s="23">
        <v>2961.31</v>
      </c>
      <c r="Z18" s="23">
        <v>2823.62</v>
      </c>
    </row>
    <row r="19" spans="2:26" x14ac:dyDescent="0.3">
      <c r="B19" s="25">
        <v>10</v>
      </c>
      <c r="C19" s="23">
        <v>2871.25</v>
      </c>
      <c r="D19" s="23">
        <v>2879.12</v>
      </c>
      <c r="E19" s="23">
        <v>2957.61</v>
      </c>
      <c r="F19" s="23">
        <v>3070.88</v>
      </c>
      <c r="G19" s="23">
        <v>3178.23</v>
      </c>
      <c r="H19" s="23">
        <v>3293.89</v>
      </c>
      <c r="I19" s="23">
        <v>3378.5</v>
      </c>
      <c r="J19" s="23">
        <v>3385.08</v>
      </c>
      <c r="K19" s="23">
        <v>3444.66</v>
      </c>
      <c r="L19" s="23">
        <v>3453.63</v>
      </c>
      <c r="M19" s="23">
        <v>3441.39</v>
      </c>
      <c r="N19" s="23">
        <v>3474.11</v>
      </c>
      <c r="O19" s="23">
        <v>3457.4</v>
      </c>
      <c r="P19" s="23">
        <v>3442.66</v>
      </c>
      <c r="Q19" s="23">
        <v>3445.09</v>
      </c>
      <c r="R19" s="23">
        <v>3418.7</v>
      </c>
      <c r="S19" s="23">
        <v>3424.71</v>
      </c>
      <c r="T19" s="23">
        <v>3405.37</v>
      </c>
      <c r="U19" s="23">
        <v>3335.42</v>
      </c>
      <c r="V19" s="23">
        <v>3302.82</v>
      </c>
      <c r="W19" s="23">
        <v>3233.22</v>
      </c>
      <c r="X19" s="23">
        <v>3191.18</v>
      </c>
      <c r="Y19" s="23">
        <v>2954.63</v>
      </c>
      <c r="Z19" s="23">
        <v>2840.31</v>
      </c>
    </row>
    <row r="20" spans="2:26" x14ac:dyDescent="0.3">
      <c r="B20" s="25">
        <v>11</v>
      </c>
      <c r="C20" s="23">
        <v>2851.06</v>
      </c>
      <c r="D20" s="23">
        <v>2742.55</v>
      </c>
      <c r="E20" s="23">
        <v>2980.56</v>
      </c>
      <c r="F20" s="23">
        <v>3024.13</v>
      </c>
      <c r="G20" s="23">
        <v>3045.33</v>
      </c>
      <c r="H20" s="23">
        <v>3126.71</v>
      </c>
      <c r="I20" s="23">
        <v>3249.8</v>
      </c>
      <c r="J20" s="23">
        <v>3232.33</v>
      </c>
      <c r="K20" s="23">
        <v>3235.86</v>
      </c>
      <c r="L20" s="23">
        <v>3229.09</v>
      </c>
      <c r="M20" s="23">
        <v>3219.23</v>
      </c>
      <c r="N20" s="23">
        <v>3224.61</v>
      </c>
      <c r="O20" s="23">
        <v>3208.22</v>
      </c>
      <c r="P20" s="23">
        <v>3209.52</v>
      </c>
      <c r="Q20" s="23">
        <v>3208.56</v>
      </c>
      <c r="R20" s="23">
        <v>3207.92</v>
      </c>
      <c r="S20" s="23">
        <v>3211.95</v>
      </c>
      <c r="T20" s="23">
        <v>3213.76</v>
      </c>
      <c r="U20" s="23">
        <v>3196.05</v>
      </c>
      <c r="V20" s="23">
        <v>3156.65</v>
      </c>
      <c r="W20" s="23">
        <v>3133.26</v>
      </c>
      <c r="X20" s="23">
        <v>3094.7</v>
      </c>
      <c r="Y20" s="23">
        <v>2921.79</v>
      </c>
      <c r="Z20" s="23">
        <v>2764.03</v>
      </c>
    </row>
    <row r="21" spans="2:26" x14ac:dyDescent="0.3">
      <c r="B21" s="25">
        <v>12</v>
      </c>
      <c r="C21" s="23">
        <v>2840.76</v>
      </c>
      <c r="D21" s="23">
        <v>2924.36</v>
      </c>
      <c r="E21" s="23">
        <v>3003.5</v>
      </c>
      <c r="F21" s="23">
        <v>3061.87</v>
      </c>
      <c r="G21" s="23">
        <v>3080.6</v>
      </c>
      <c r="H21" s="23">
        <v>3145.59</v>
      </c>
      <c r="I21" s="23">
        <v>3147.35</v>
      </c>
      <c r="J21" s="23">
        <v>3215.75</v>
      </c>
      <c r="K21" s="23">
        <v>3243.12</v>
      </c>
      <c r="L21" s="23">
        <v>3249.81</v>
      </c>
      <c r="M21" s="23">
        <v>3277.7</v>
      </c>
      <c r="N21" s="23">
        <v>3282.43</v>
      </c>
      <c r="O21" s="23">
        <v>3247.25</v>
      </c>
      <c r="P21" s="23">
        <v>3250.58</v>
      </c>
      <c r="Q21" s="23">
        <v>3247.5</v>
      </c>
      <c r="R21" s="23">
        <v>3231.04</v>
      </c>
      <c r="S21" s="23">
        <v>3227.99</v>
      </c>
      <c r="T21" s="23">
        <v>3266.76</v>
      </c>
      <c r="U21" s="23">
        <v>3232.27</v>
      </c>
      <c r="V21" s="23">
        <v>3219.05</v>
      </c>
      <c r="W21" s="23">
        <v>3171.33</v>
      </c>
      <c r="X21" s="23">
        <v>3063.74</v>
      </c>
      <c r="Y21" s="23">
        <v>2928.56</v>
      </c>
      <c r="Z21" s="23">
        <v>2815.23</v>
      </c>
    </row>
    <row r="22" spans="2:26" x14ac:dyDescent="0.3">
      <c r="B22" s="25">
        <v>13</v>
      </c>
      <c r="C22" s="23">
        <v>2813.19</v>
      </c>
      <c r="D22" s="23">
        <v>2793.93</v>
      </c>
      <c r="E22" s="23">
        <v>2962.3</v>
      </c>
      <c r="F22" s="23">
        <v>3036.62</v>
      </c>
      <c r="G22" s="23">
        <v>3108.59</v>
      </c>
      <c r="H22" s="23">
        <v>3086.05</v>
      </c>
      <c r="I22" s="23">
        <v>3215.2</v>
      </c>
      <c r="J22" s="23">
        <v>3300.31</v>
      </c>
      <c r="K22" s="23">
        <v>3317.74</v>
      </c>
      <c r="L22" s="23">
        <v>3304.24</v>
      </c>
      <c r="M22" s="23">
        <v>3316.58</v>
      </c>
      <c r="N22" s="23">
        <v>3326.33</v>
      </c>
      <c r="O22" s="23">
        <v>3297.27</v>
      </c>
      <c r="P22" s="23">
        <v>3306.72</v>
      </c>
      <c r="Q22" s="23">
        <v>3307.06</v>
      </c>
      <c r="R22" s="23">
        <v>3306.96</v>
      </c>
      <c r="S22" s="23">
        <v>3294.27</v>
      </c>
      <c r="T22" s="23">
        <v>3302.31</v>
      </c>
      <c r="U22" s="23">
        <v>3286.26</v>
      </c>
      <c r="V22" s="23">
        <v>3220.03</v>
      </c>
      <c r="W22" s="23">
        <v>3177.86</v>
      </c>
      <c r="X22" s="23">
        <v>3152.19</v>
      </c>
      <c r="Y22" s="23">
        <v>2966.24</v>
      </c>
      <c r="Z22" s="23">
        <v>2911.78</v>
      </c>
    </row>
    <row r="23" spans="2:26" x14ac:dyDescent="0.3">
      <c r="B23" s="25">
        <v>14</v>
      </c>
      <c r="C23" s="23">
        <v>3003.1</v>
      </c>
      <c r="D23" s="23">
        <v>3036.41</v>
      </c>
      <c r="E23" s="23">
        <v>3123.67</v>
      </c>
      <c r="F23" s="23">
        <v>3187.55</v>
      </c>
      <c r="G23" s="23">
        <v>3276.53</v>
      </c>
      <c r="H23" s="23">
        <v>3283.47</v>
      </c>
      <c r="I23" s="23">
        <v>3320.31</v>
      </c>
      <c r="J23" s="23">
        <v>3377.43</v>
      </c>
      <c r="K23" s="23">
        <v>3424.5</v>
      </c>
      <c r="L23" s="23">
        <v>3497.69</v>
      </c>
      <c r="M23" s="23">
        <v>3412.25</v>
      </c>
      <c r="N23" s="23">
        <v>3424.06</v>
      </c>
      <c r="O23" s="23">
        <v>3414.67</v>
      </c>
      <c r="P23" s="23">
        <v>3384.64</v>
      </c>
      <c r="Q23" s="23">
        <v>3403.87</v>
      </c>
      <c r="R23" s="23">
        <v>3397.71</v>
      </c>
      <c r="S23" s="23">
        <v>3409.74</v>
      </c>
      <c r="T23" s="23">
        <v>3386.31</v>
      </c>
      <c r="U23" s="23">
        <v>3372.87</v>
      </c>
      <c r="V23" s="23">
        <v>3362.97</v>
      </c>
      <c r="W23" s="23">
        <v>3298.9</v>
      </c>
      <c r="X23" s="23">
        <v>3281.4</v>
      </c>
      <c r="Y23" s="23">
        <v>3183.51</v>
      </c>
      <c r="Z23" s="23">
        <v>3093.48</v>
      </c>
    </row>
    <row r="24" spans="2:26" x14ac:dyDescent="0.3">
      <c r="B24" s="25">
        <v>15</v>
      </c>
      <c r="C24" s="23">
        <v>3208.51</v>
      </c>
      <c r="D24" s="23">
        <v>3129.51</v>
      </c>
      <c r="E24" s="23">
        <v>3266.54</v>
      </c>
      <c r="F24" s="23">
        <v>3287.31</v>
      </c>
      <c r="G24" s="23">
        <v>3296.59</v>
      </c>
      <c r="H24" s="23">
        <v>3297.73</v>
      </c>
      <c r="I24" s="23">
        <v>3299.96</v>
      </c>
      <c r="J24" s="23">
        <v>3483.11</v>
      </c>
      <c r="K24" s="23">
        <v>3490.02</v>
      </c>
      <c r="L24" s="23">
        <v>3499.89</v>
      </c>
      <c r="M24" s="23">
        <v>3492.36</v>
      </c>
      <c r="N24" s="23">
        <v>3492.65</v>
      </c>
      <c r="O24" s="23">
        <v>3347.97</v>
      </c>
      <c r="P24" s="23">
        <v>3329.47</v>
      </c>
      <c r="Q24" s="23">
        <v>3291.36</v>
      </c>
      <c r="R24" s="23">
        <v>3289.88</v>
      </c>
      <c r="S24" s="23">
        <v>3293.15</v>
      </c>
      <c r="T24" s="23">
        <v>3294.38</v>
      </c>
      <c r="U24" s="23">
        <v>3302.86</v>
      </c>
      <c r="V24" s="23">
        <v>3269.73</v>
      </c>
      <c r="W24" s="23">
        <v>3262.88</v>
      </c>
      <c r="X24" s="23">
        <v>3262.39</v>
      </c>
      <c r="Y24" s="23">
        <v>3267.54</v>
      </c>
      <c r="Z24" s="23">
        <v>3262.09</v>
      </c>
    </row>
    <row r="25" spans="2:26" x14ac:dyDescent="0.3">
      <c r="B25" s="25">
        <v>16</v>
      </c>
      <c r="C25" s="23">
        <v>3207.86</v>
      </c>
      <c r="D25" s="23">
        <v>3132.97</v>
      </c>
      <c r="E25" s="23">
        <v>3129.35</v>
      </c>
      <c r="F25" s="23">
        <v>3127.82</v>
      </c>
      <c r="G25" s="23">
        <v>3194.38</v>
      </c>
      <c r="H25" s="23">
        <v>3195.82</v>
      </c>
      <c r="I25" s="23">
        <v>3197.32</v>
      </c>
      <c r="J25" s="23">
        <v>3282.05</v>
      </c>
      <c r="K25" s="23">
        <v>3275.65</v>
      </c>
      <c r="L25" s="23">
        <v>3290.55</v>
      </c>
      <c r="M25" s="23">
        <v>3283.41</v>
      </c>
      <c r="N25" s="23">
        <v>3276.53</v>
      </c>
      <c r="O25" s="23">
        <v>3281.68</v>
      </c>
      <c r="P25" s="23">
        <v>3272.58</v>
      </c>
      <c r="Q25" s="23">
        <v>3273.15</v>
      </c>
      <c r="R25" s="23">
        <v>3273.08</v>
      </c>
      <c r="S25" s="23">
        <v>3276.55</v>
      </c>
      <c r="T25" s="23">
        <v>3280.14</v>
      </c>
      <c r="U25" s="23">
        <v>3326.91</v>
      </c>
      <c r="V25" s="23">
        <v>3271.3</v>
      </c>
      <c r="W25" s="23">
        <v>3246.74</v>
      </c>
      <c r="X25" s="23">
        <v>3244.49</v>
      </c>
      <c r="Y25" s="23">
        <v>3200.16</v>
      </c>
      <c r="Z25" s="23">
        <v>3093.33</v>
      </c>
    </row>
    <row r="26" spans="2:26" x14ac:dyDescent="0.3">
      <c r="B26" s="25">
        <v>17</v>
      </c>
      <c r="C26" s="23">
        <v>3132.44</v>
      </c>
      <c r="D26" s="23">
        <v>3207.25</v>
      </c>
      <c r="E26" s="23">
        <v>3214.35</v>
      </c>
      <c r="F26" s="23">
        <v>3280.75</v>
      </c>
      <c r="G26" s="23">
        <v>3323.26</v>
      </c>
      <c r="H26" s="23">
        <v>3315.13</v>
      </c>
      <c r="I26" s="23">
        <v>3289.71</v>
      </c>
      <c r="J26" s="23">
        <v>3287.49</v>
      </c>
      <c r="K26" s="23">
        <v>3317.03</v>
      </c>
      <c r="L26" s="23">
        <v>3348.48</v>
      </c>
      <c r="M26" s="23">
        <v>3334.53</v>
      </c>
      <c r="N26" s="23">
        <v>3321.07</v>
      </c>
      <c r="O26" s="23">
        <v>3275.82</v>
      </c>
      <c r="P26" s="23">
        <v>3270.39</v>
      </c>
      <c r="Q26" s="23">
        <v>3272.78</v>
      </c>
      <c r="R26" s="23">
        <v>3273.5</v>
      </c>
      <c r="S26" s="23">
        <v>3274.29</v>
      </c>
      <c r="T26" s="23">
        <v>3316.55</v>
      </c>
      <c r="U26" s="23">
        <v>3324.99</v>
      </c>
      <c r="V26" s="23">
        <v>3292.04</v>
      </c>
      <c r="W26" s="23">
        <v>3237.09</v>
      </c>
      <c r="X26" s="23">
        <v>3234.88</v>
      </c>
      <c r="Y26" s="23">
        <v>3214.79</v>
      </c>
      <c r="Z26" s="23">
        <v>3114.04</v>
      </c>
    </row>
    <row r="27" spans="2:26" x14ac:dyDescent="0.3">
      <c r="B27" s="25">
        <v>18</v>
      </c>
      <c r="C27" s="23">
        <v>3200.78</v>
      </c>
      <c r="D27" s="23">
        <v>3210.69</v>
      </c>
      <c r="E27" s="23">
        <v>3259.25</v>
      </c>
      <c r="F27" s="23">
        <v>3266.61</v>
      </c>
      <c r="G27" s="23">
        <v>3277.31</v>
      </c>
      <c r="H27" s="23">
        <v>3302.98</v>
      </c>
      <c r="I27" s="23">
        <v>3283.89</v>
      </c>
      <c r="J27" s="23">
        <v>3289.72</v>
      </c>
      <c r="K27" s="23">
        <v>3315.1</v>
      </c>
      <c r="L27" s="23">
        <v>3321.1</v>
      </c>
      <c r="M27" s="23">
        <v>3321.96</v>
      </c>
      <c r="N27" s="23">
        <v>3349.92</v>
      </c>
      <c r="O27" s="23">
        <v>3327.33</v>
      </c>
      <c r="P27" s="23">
        <v>3331.94</v>
      </c>
      <c r="Q27" s="23">
        <v>3268.5</v>
      </c>
      <c r="R27" s="23">
        <v>3266.66</v>
      </c>
      <c r="S27" s="23">
        <v>3276.36</v>
      </c>
      <c r="T27" s="23">
        <v>3286.44</v>
      </c>
      <c r="U27" s="23">
        <v>3319.64</v>
      </c>
      <c r="V27" s="23">
        <v>3287.35</v>
      </c>
      <c r="W27" s="23">
        <v>3251.08</v>
      </c>
      <c r="X27" s="23">
        <v>3237.75</v>
      </c>
      <c r="Y27" s="23">
        <v>3232.16</v>
      </c>
      <c r="Z27" s="23">
        <v>3183.05</v>
      </c>
    </row>
    <row r="28" spans="2:26" x14ac:dyDescent="0.3">
      <c r="B28" s="25">
        <v>19</v>
      </c>
      <c r="C28" s="23">
        <v>3177.46</v>
      </c>
      <c r="D28" s="23">
        <v>3237.77</v>
      </c>
      <c r="E28" s="23">
        <v>3251.65</v>
      </c>
      <c r="F28" s="23">
        <v>3268.95</v>
      </c>
      <c r="G28" s="23">
        <v>3283.72</v>
      </c>
      <c r="H28" s="23">
        <v>3358.63</v>
      </c>
      <c r="I28" s="23">
        <v>3294.93</v>
      </c>
      <c r="J28" s="23">
        <v>3302.32</v>
      </c>
      <c r="K28" s="23">
        <v>3316.84</v>
      </c>
      <c r="L28" s="23">
        <v>3318.12</v>
      </c>
      <c r="M28" s="23">
        <v>3311.03</v>
      </c>
      <c r="N28" s="23">
        <v>3335.97</v>
      </c>
      <c r="O28" s="23">
        <v>3333.89</v>
      </c>
      <c r="P28" s="23">
        <v>3330.5</v>
      </c>
      <c r="Q28" s="23">
        <v>3274.51</v>
      </c>
      <c r="R28" s="23">
        <v>3265.02</v>
      </c>
      <c r="S28" s="23">
        <v>3273.52</v>
      </c>
      <c r="T28" s="23">
        <v>3290.96</v>
      </c>
      <c r="U28" s="23">
        <v>3354.02</v>
      </c>
      <c r="V28" s="23">
        <v>3273.21</v>
      </c>
      <c r="W28" s="23">
        <v>3239.17</v>
      </c>
      <c r="X28" s="23">
        <v>3236.97</v>
      </c>
      <c r="Y28" s="23">
        <v>3234.94</v>
      </c>
      <c r="Z28" s="23">
        <v>3190.18</v>
      </c>
    </row>
    <row r="29" spans="2:26" x14ac:dyDescent="0.3">
      <c r="B29" s="25">
        <v>20</v>
      </c>
      <c r="C29" s="23">
        <v>3237.47</v>
      </c>
      <c r="D29" s="23">
        <v>3237.81</v>
      </c>
      <c r="E29" s="23">
        <v>3257.71</v>
      </c>
      <c r="F29" s="23">
        <v>3336.28</v>
      </c>
      <c r="G29" s="23">
        <v>3320.03</v>
      </c>
      <c r="H29" s="23">
        <v>3357.1</v>
      </c>
      <c r="I29" s="23">
        <v>3282.93</v>
      </c>
      <c r="J29" s="23">
        <v>3285.61</v>
      </c>
      <c r="K29" s="23">
        <v>3332.08</v>
      </c>
      <c r="L29" s="23">
        <v>3368.23</v>
      </c>
      <c r="M29" s="23">
        <v>3345.94</v>
      </c>
      <c r="N29" s="23">
        <v>3329.86</v>
      </c>
      <c r="O29" s="23">
        <v>3295.35</v>
      </c>
      <c r="P29" s="23">
        <v>3270.13</v>
      </c>
      <c r="Q29" s="23">
        <v>3260.72</v>
      </c>
      <c r="R29" s="23">
        <v>3257.19</v>
      </c>
      <c r="S29" s="23">
        <v>3261.77</v>
      </c>
      <c r="T29" s="23">
        <v>3309.14</v>
      </c>
      <c r="U29" s="23">
        <v>3356.4</v>
      </c>
      <c r="V29" s="23">
        <v>3297.87</v>
      </c>
      <c r="W29" s="23">
        <v>3253.61</v>
      </c>
      <c r="X29" s="23">
        <v>3230.97</v>
      </c>
      <c r="Y29" s="23">
        <v>3228.34</v>
      </c>
      <c r="Z29" s="23">
        <v>3232.46</v>
      </c>
    </row>
    <row r="30" spans="2:26" x14ac:dyDescent="0.3">
      <c r="B30" s="25">
        <v>21</v>
      </c>
      <c r="C30" s="23">
        <v>3216.01</v>
      </c>
      <c r="D30" s="23">
        <v>3218.63</v>
      </c>
      <c r="E30" s="23">
        <v>3229.22</v>
      </c>
      <c r="F30" s="23">
        <v>3268.5</v>
      </c>
      <c r="G30" s="23">
        <v>3254.59</v>
      </c>
      <c r="H30" s="23">
        <v>3293.47</v>
      </c>
      <c r="I30" s="23">
        <v>3252.45</v>
      </c>
      <c r="J30" s="23">
        <v>3260.18</v>
      </c>
      <c r="K30" s="23">
        <v>3305.65</v>
      </c>
      <c r="L30" s="23">
        <v>3325.3</v>
      </c>
      <c r="M30" s="23">
        <v>3328.58</v>
      </c>
      <c r="N30" s="23">
        <v>3313.61</v>
      </c>
      <c r="O30" s="23">
        <v>3287.03</v>
      </c>
      <c r="P30" s="23">
        <v>3247.7</v>
      </c>
      <c r="Q30" s="23">
        <v>3224.86</v>
      </c>
      <c r="R30" s="23">
        <v>3224.7</v>
      </c>
      <c r="S30" s="23">
        <v>3235.23</v>
      </c>
      <c r="T30" s="23">
        <v>3270.86</v>
      </c>
      <c r="U30" s="23">
        <v>3267.28</v>
      </c>
      <c r="V30" s="23">
        <v>3249.46</v>
      </c>
      <c r="W30" s="23">
        <v>3245.98</v>
      </c>
      <c r="X30" s="23">
        <v>3242.7</v>
      </c>
      <c r="Y30" s="23">
        <v>3238.26</v>
      </c>
      <c r="Z30" s="23">
        <v>3242.11</v>
      </c>
    </row>
    <row r="31" spans="2:26" x14ac:dyDescent="0.3">
      <c r="B31" s="25">
        <v>22</v>
      </c>
      <c r="C31" s="23">
        <v>3278.43</v>
      </c>
      <c r="D31" s="23">
        <v>3231.32</v>
      </c>
      <c r="E31" s="23">
        <v>3255.82</v>
      </c>
      <c r="F31" s="23">
        <v>3297.9</v>
      </c>
      <c r="G31" s="23">
        <v>3280.46</v>
      </c>
      <c r="H31" s="23">
        <v>3306.39</v>
      </c>
      <c r="I31" s="23">
        <v>3318.86</v>
      </c>
      <c r="J31" s="23">
        <v>3349.19</v>
      </c>
      <c r="K31" s="23">
        <v>3474.44</v>
      </c>
      <c r="L31" s="23">
        <v>3472.76</v>
      </c>
      <c r="M31" s="23">
        <v>3469.19</v>
      </c>
      <c r="N31" s="23">
        <v>3463.13</v>
      </c>
      <c r="O31" s="23">
        <v>3471.42</v>
      </c>
      <c r="P31" s="23">
        <v>3482.86</v>
      </c>
      <c r="Q31" s="23">
        <v>3488.24</v>
      </c>
      <c r="R31" s="23">
        <v>3490.04</v>
      </c>
      <c r="S31" s="23">
        <v>3880.73</v>
      </c>
      <c r="T31" s="23">
        <v>3886.66</v>
      </c>
      <c r="U31" s="23">
        <v>3493.93</v>
      </c>
      <c r="V31" s="23">
        <v>3460.93</v>
      </c>
      <c r="W31" s="23">
        <v>3438.93</v>
      </c>
      <c r="X31" s="23">
        <v>3383.81</v>
      </c>
      <c r="Y31" s="23">
        <v>3294.18</v>
      </c>
      <c r="Z31" s="23">
        <v>3271.71</v>
      </c>
    </row>
    <row r="32" spans="2:26" x14ac:dyDescent="0.3">
      <c r="B32" s="25">
        <v>23</v>
      </c>
      <c r="C32" s="23">
        <v>3098.02</v>
      </c>
      <c r="D32" s="23">
        <v>3069.15</v>
      </c>
      <c r="E32" s="23">
        <v>3080.98</v>
      </c>
      <c r="F32" s="23">
        <v>3097.64</v>
      </c>
      <c r="G32" s="23">
        <v>3096.13</v>
      </c>
      <c r="H32" s="23">
        <v>3128.4</v>
      </c>
      <c r="I32" s="23">
        <v>3147.7</v>
      </c>
      <c r="J32" s="23">
        <v>3139.17</v>
      </c>
      <c r="K32" s="23">
        <v>3234.51</v>
      </c>
      <c r="L32" s="23">
        <v>3273.12</v>
      </c>
      <c r="M32" s="23">
        <v>3271.21</v>
      </c>
      <c r="N32" s="23">
        <v>3265.79</v>
      </c>
      <c r="O32" s="23">
        <v>3249.25</v>
      </c>
      <c r="P32" s="23">
        <v>3240.23</v>
      </c>
      <c r="Q32" s="23">
        <v>3243.34</v>
      </c>
      <c r="R32" s="23">
        <v>3248.1</v>
      </c>
      <c r="S32" s="23">
        <v>3246.88</v>
      </c>
      <c r="T32" s="23">
        <v>3271.03</v>
      </c>
      <c r="U32" s="23">
        <v>3322.41</v>
      </c>
      <c r="V32" s="23">
        <v>3282.96</v>
      </c>
      <c r="W32" s="23">
        <v>3242.67</v>
      </c>
      <c r="X32" s="23">
        <v>3207.86</v>
      </c>
      <c r="Y32" s="23">
        <v>3132.88</v>
      </c>
      <c r="Z32" s="23">
        <v>3065.62</v>
      </c>
    </row>
    <row r="33" spans="1:26" x14ac:dyDescent="0.3">
      <c r="B33" s="25">
        <v>24</v>
      </c>
      <c r="C33" s="23">
        <v>3190.02</v>
      </c>
      <c r="D33" s="23">
        <v>3223.65</v>
      </c>
      <c r="E33" s="23">
        <v>3258.1</v>
      </c>
      <c r="F33" s="23">
        <v>3285.04</v>
      </c>
      <c r="G33" s="23">
        <v>3284.47</v>
      </c>
      <c r="H33" s="23">
        <v>3286</v>
      </c>
      <c r="I33" s="23">
        <v>3285.34</v>
      </c>
      <c r="J33" s="23">
        <v>3305.26</v>
      </c>
      <c r="K33" s="23">
        <v>3307.04</v>
      </c>
      <c r="L33" s="23">
        <v>3308.02</v>
      </c>
      <c r="M33" s="23">
        <v>3307.71</v>
      </c>
      <c r="N33" s="23">
        <v>3304.03</v>
      </c>
      <c r="O33" s="23">
        <v>3297.84</v>
      </c>
      <c r="P33" s="23">
        <v>3288.61</v>
      </c>
      <c r="Q33" s="23">
        <v>3272.98</v>
      </c>
      <c r="R33" s="23">
        <v>3264.96</v>
      </c>
      <c r="S33" s="23">
        <v>3262.96</v>
      </c>
      <c r="T33" s="23">
        <v>3261.16</v>
      </c>
      <c r="U33" s="23">
        <v>3262.1</v>
      </c>
      <c r="V33" s="23">
        <v>3246.44</v>
      </c>
      <c r="W33" s="23">
        <v>3243.94</v>
      </c>
      <c r="X33" s="23">
        <v>3248.43</v>
      </c>
      <c r="Y33" s="23">
        <v>3198.67</v>
      </c>
      <c r="Z33" s="23">
        <v>3125.4</v>
      </c>
    </row>
    <row r="34" spans="1:26" x14ac:dyDescent="0.3">
      <c r="B34" s="25">
        <v>25</v>
      </c>
      <c r="C34" s="23">
        <v>3070.56</v>
      </c>
      <c r="D34" s="23">
        <v>3082.93</v>
      </c>
      <c r="E34" s="23">
        <v>3129.38</v>
      </c>
      <c r="F34" s="23">
        <v>3235.48</v>
      </c>
      <c r="G34" s="23">
        <v>3246.18</v>
      </c>
      <c r="H34" s="23">
        <v>3282.51</v>
      </c>
      <c r="I34" s="23">
        <v>3279.91</v>
      </c>
      <c r="J34" s="23">
        <v>3288.89</v>
      </c>
      <c r="K34" s="23">
        <v>3293.76</v>
      </c>
      <c r="L34" s="23">
        <v>3300.2</v>
      </c>
      <c r="M34" s="23">
        <v>3302.56</v>
      </c>
      <c r="N34" s="23">
        <v>3302.2</v>
      </c>
      <c r="O34" s="23">
        <v>3293.98</v>
      </c>
      <c r="P34" s="23">
        <v>3284.77</v>
      </c>
      <c r="Q34" s="23">
        <v>3269.2</v>
      </c>
      <c r="R34" s="23">
        <v>3266.21</v>
      </c>
      <c r="S34" s="23">
        <v>3268.82</v>
      </c>
      <c r="T34" s="23">
        <v>3270.14</v>
      </c>
      <c r="U34" s="23">
        <v>3266.27</v>
      </c>
      <c r="V34" s="23">
        <v>3279.13</v>
      </c>
      <c r="W34" s="23">
        <v>3239.24</v>
      </c>
      <c r="X34" s="23">
        <v>3235.95</v>
      </c>
      <c r="Y34" s="23">
        <v>3181.63</v>
      </c>
      <c r="Z34" s="23">
        <v>3112.05</v>
      </c>
    </row>
    <row r="35" spans="1:26" x14ac:dyDescent="0.3">
      <c r="B35" s="25">
        <v>26</v>
      </c>
      <c r="C35" s="23">
        <v>3081.02</v>
      </c>
      <c r="D35" s="23">
        <v>3072.4</v>
      </c>
      <c r="E35" s="23">
        <v>3123.38</v>
      </c>
      <c r="F35" s="23">
        <v>3198.22</v>
      </c>
      <c r="G35" s="23">
        <v>3198.08</v>
      </c>
      <c r="H35" s="23">
        <v>3239.03</v>
      </c>
      <c r="I35" s="23">
        <v>3261.35</v>
      </c>
      <c r="J35" s="23">
        <v>3270.39</v>
      </c>
      <c r="K35" s="23">
        <v>3272.72</v>
      </c>
      <c r="L35" s="23">
        <v>3516.27</v>
      </c>
      <c r="M35" s="23">
        <v>3500.77</v>
      </c>
      <c r="N35" s="23">
        <v>3268.36</v>
      </c>
      <c r="O35" s="23">
        <v>3264</v>
      </c>
      <c r="P35" s="23">
        <v>3267.6</v>
      </c>
      <c r="Q35" s="23">
        <v>3261.61</v>
      </c>
      <c r="R35" s="23">
        <v>3256.28</v>
      </c>
      <c r="S35" s="23">
        <v>3257.6</v>
      </c>
      <c r="T35" s="23">
        <v>3262.88</v>
      </c>
      <c r="U35" s="23">
        <v>3260.82</v>
      </c>
      <c r="V35" s="23">
        <v>3244.55</v>
      </c>
      <c r="W35" s="23">
        <v>3212.52</v>
      </c>
      <c r="X35" s="23">
        <v>3200.72</v>
      </c>
      <c r="Y35" s="23">
        <v>3149.16</v>
      </c>
      <c r="Z35" s="23">
        <v>3072.31</v>
      </c>
    </row>
    <row r="36" spans="1:26" x14ac:dyDescent="0.3">
      <c r="B36" s="25">
        <v>27</v>
      </c>
      <c r="C36" s="23">
        <v>3030.82</v>
      </c>
      <c r="D36" s="23">
        <v>2993.24</v>
      </c>
      <c r="E36" s="23">
        <v>3042.93</v>
      </c>
      <c r="F36" s="23">
        <v>3098.62</v>
      </c>
      <c r="G36" s="23">
        <v>3088.87</v>
      </c>
      <c r="H36" s="23">
        <v>3123.63</v>
      </c>
      <c r="I36" s="23">
        <v>3185.91</v>
      </c>
      <c r="J36" s="23">
        <v>3201.96</v>
      </c>
      <c r="K36" s="23">
        <v>3291.78</v>
      </c>
      <c r="L36" s="23">
        <v>3294.43</v>
      </c>
      <c r="M36" s="23">
        <v>3295.54</v>
      </c>
      <c r="N36" s="23">
        <v>3295.71</v>
      </c>
      <c r="O36" s="23">
        <v>3287.9</v>
      </c>
      <c r="P36" s="23">
        <v>3282.61</v>
      </c>
      <c r="Q36" s="23">
        <v>3229.06</v>
      </c>
      <c r="R36" s="23">
        <v>3241.15</v>
      </c>
      <c r="S36" s="23">
        <v>3249.21</v>
      </c>
      <c r="T36" s="23">
        <v>3255.34</v>
      </c>
      <c r="U36" s="23">
        <v>3246.19</v>
      </c>
      <c r="V36" s="23">
        <v>3184.03</v>
      </c>
      <c r="W36" s="23">
        <v>3133.54</v>
      </c>
      <c r="X36" s="23">
        <v>3114.64</v>
      </c>
      <c r="Y36" s="23">
        <v>3070.31</v>
      </c>
      <c r="Z36" s="23">
        <v>2989.71</v>
      </c>
    </row>
    <row r="37" spans="1:26" x14ac:dyDescent="0.3">
      <c r="B37" s="25">
        <v>28</v>
      </c>
      <c r="C37" s="23">
        <v>3014.19</v>
      </c>
      <c r="D37" s="23">
        <v>2970.16</v>
      </c>
      <c r="E37" s="23">
        <v>3015.08</v>
      </c>
      <c r="F37" s="23">
        <v>3078.55</v>
      </c>
      <c r="G37" s="23">
        <v>3084.37</v>
      </c>
      <c r="H37" s="23">
        <v>3130.35</v>
      </c>
      <c r="I37" s="23">
        <v>3207.87</v>
      </c>
      <c r="J37" s="23">
        <v>3224.93</v>
      </c>
      <c r="K37" s="23">
        <v>3311.83</v>
      </c>
      <c r="L37" s="23">
        <v>3335.02</v>
      </c>
      <c r="M37" s="23">
        <v>3341.36</v>
      </c>
      <c r="N37" s="23">
        <v>3278.68</v>
      </c>
      <c r="O37" s="23">
        <v>3316.06</v>
      </c>
      <c r="P37" s="23">
        <v>3278.17</v>
      </c>
      <c r="Q37" s="23">
        <v>3250.73</v>
      </c>
      <c r="R37" s="23">
        <v>3248.08</v>
      </c>
      <c r="S37" s="23">
        <v>3248.97</v>
      </c>
      <c r="T37" s="23">
        <v>3243.63</v>
      </c>
      <c r="U37" s="23">
        <v>3283.28</v>
      </c>
      <c r="V37" s="23">
        <v>3229.29</v>
      </c>
      <c r="W37" s="23">
        <v>3185.38</v>
      </c>
      <c r="X37" s="23">
        <v>3170.65</v>
      </c>
      <c r="Y37" s="23">
        <v>3165.3</v>
      </c>
      <c r="Z37" s="23">
        <v>3134.78</v>
      </c>
    </row>
    <row r="38" spans="1:26" x14ac:dyDescent="0.3">
      <c r="B38" s="25">
        <v>29</v>
      </c>
      <c r="C38" s="23">
        <v>3225.91</v>
      </c>
      <c r="D38" s="23">
        <v>3230.89</v>
      </c>
      <c r="E38" s="23">
        <v>3241.86</v>
      </c>
      <c r="F38" s="23">
        <v>3252.62</v>
      </c>
      <c r="G38" s="23">
        <v>3258.51</v>
      </c>
      <c r="H38" s="23">
        <v>3261.43</v>
      </c>
      <c r="I38" s="23">
        <v>3253.93</v>
      </c>
      <c r="J38" s="23">
        <v>3249.41</v>
      </c>
      <c r="K38" s="23">
        <v>3440.36</v>
      </c>
      <c r="L38" s="23">
        <v>3424.43</v>
      </c>
      <c r="M38" s="23">
        <v>3415.13</v>
      </c>
      <c r="N38" s="23">
        <v>3416.36</v>
      </c>
      <c r="O38" s="23">
        <v>3423.82</v>
      </c>
      <c r="P38" s="23">
        <v>3427.21</v>
      </c>
      <c r="Q38" s="23">
        <v>3414.05</v>
      </c>
      <c r="R38" s="23">
        <v>3420.31</v>
      </c>
      <c r="S38" s="23">
        <v>3425.18</v>
      </c>
      <c r="T38" s="23">
        <v>3434.02</v>
      </c>
      <c r="U38" s="23">
        <v>3441.98</v>
      </c>
      <c r="V38" s="23">
        <v>3414.91</v>
      </c>
      <c r="W38" s="23">
        <v>3293.55</v>
      </c>
      <c r="X38" s="23">
        <v>3286.28</v>
      </c>
      <c r="Y38" s="23">
        <v>3223.67</v>
      </c>
      <c r="Z38" s="23">
        <v>3225.44</v>
      </c>
    </row>
    <row r="39" spans="1:26" x14ac:dyDescent="0.3">
      <c r="B39" s="25">
        <v>30</v>
      </c>
      <c r="C39" s="23">
        <v>3244.74</v>
      </c>
      <c r="D39" s="23">
        <v>3253.09</v>
      </c>
      <c r="E39" s="23">
        <v>3266.93</v>
      </c>
      <c r="F39" s="23">
        <v>3273.18</v>
      </c>
      <c r="G39" s="23">
        <v>3276.81</v>
      </c>
      <c r="H39" s="23">
        <v>3284.77</v>
      </c>
      <c r="I39" s="23">
        <v>3278.78</v>
      </c>
      <c r="J39" s="23">
        <v>3269.44</v>
      </c>
      <c r="K39" s="23">
        <v>3491.81</v>
      </c>
      <c r="L39" s="23">
        <v>3475.76</v>
      </c>
      <c r="M39" s="23">
        <v>3468.5</v>
      </c>
      <c r="N39" s="23">
        <v>3468.58</v>
      </c>
      <c r="O39" s="23">
        <v>3476.42</v>
      </c>
      <c r="P39" s="23">
        <v>3480.04</v>
      </c>
      <c r="Q39" s="23">
        <v>3474.81</v>
      </c>
      <c r="R39" s="23">
        <v>3472.13</v>
      </c>
      <c r="S39" s="23">
        <v>3477.5</v>
      </c>
      <c r="T39" s="23">
        <v>3471.24</v>
      </c>
      <c r="U39" s="23">
        <v>3473.31</v>
      </c>
      <c r="V39" s="23">
        <v>3440.36</v>
      </c>
      <c r="W39" s="23">
        <v>3434.06</v>
      </c>
      <c r="X39" s="23">
        <v>3433.28</v>
      </c>
      <c r="Y39" s="23">
        <v>3270.05</v>
      </c>
      <c r="Z39" s="23">
        <v>3247.35</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21" t="s">
        <v>68</v>
      </c>
      <c r="D42" s="122"/>
      <c r="E42" s="122"/>
      <c r="F42" s="122"/>
      <c r="G42" s="122"/>
      <c r="H42" s="122"/>
      <c r="I42" s="122"/>
      <c r="J42" s="122"/>
      <c r="K42" s="122"/>
      <c r="L42" s="122"/>
      <c r="M42" s="122"/>
      <c r="N42" s="122"/>
      <c r="O42" s="122"/>
      <c r="P42" s="122"/>
      <c r="Q42" s="122"/>
      <c r="R42" s="122"/>
      <c r="S42" s="122"/>
      <c r="T42" s="122"/>
      <c r="U42" s="122"/>
      <c r="V42" s="122"/>
      <c r="W42" s="122"/>
      <c r="X42" s="122"/>
      <c r="Y42" s="122"/>
      <c r="Z42" s="123"/>
    </row>
    <row r="43" spans="1:26" x14ac:dyDescent="0.3">
      <c r="B43" s="124"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125"/>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26"/>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3551.24</v>
      </c>
      <c r="D46" s="31">
        <v>3511.04</v>
      </c>
      <c r="E46" s="31">
        <v>3501.2</v>
      </c>
      <c r="F46" s="31">
        <v>3502.39</v>
      </c>
      <c r="G46" s="31">
        <v>3503.72</v>
      </c>
      <c r="H46" s="31">
        <v>3525.24</v>
      </c>
      <c r="I46" s="31">
        <v>3563.08</v>
      </c>
      <c r="J46" s="31">
        <v>3646.72</v>
      </c>
      <c r="K46" s="31">
        <v>3643.73</v>
      </c>
      <c r="L46" s="31">
        <v>3640.45</v>
      </c>
      <c r="M46" s="31">
        <v>3637.46</v>
      </c>
      <c r="N46" s="31">
        <v>3632.1</v>
      </c>
      <c r="O46" s="31">
        <v>3660.3</v>
      </c>
      <c r="P46" s="31">
        <v>3653.4</v>
      </c>
      <c r="Q46" s="31">
        <v>3646.71</v>
      </c>
      <c r="R46" s="31">
        <v>3660.58</v>
      </c>
      <c r="S46" s="31">
        <v>3669.96</v>
      </c>
      <c r="T46" s="31">
        <v>3690.02</v>
      </c>
      <c r="U46" s="31">
        <v>3702.67</v>
      </c>
      <c r="V46" s="31">
        <v>3682.5</v>
      </c>
      <c r="W46" s="31">
        <v>3678.02</v>
      </c>
      <c r="X46" s="31">
        <v>3691.42</v>
      </c>
      <c r="Y46" s="31">
        <v>3646.65</v>
      </c>
      <c r="Z46" s="31">
        <v>3586.83</v>
      </c>
    </row>
    <row r="47" spans="1:26" x14ac:dyDescent="0.3">
      <c r="B47" s="24">
        <v>2</v>
      </c>
      <c r="C47" s="31">
        <v>3475.92</v>
      </c>
      <c r="D47" s="31">
        <v>3455.17</v>
      </c>
      <c r="E47" s="31">
        <v>3421.9</v>
      </c>
      <c r="F47" s="31">
        <v>3401.03</v>
      </c>
      <c r="G47" s="31">
        <v>3416.97</v>
      </c>
      <c r="H47" s="31">
        <v>3462.34</v>
      </c>
      <c r="I47" s="31">
        <v>3470.03</v>
      </c>
      <c r="J47" s="31">
        <v>3484.95</v>
      </c>
      <c r="K47" s="31">
        <v>3571.19</v>
      </c>
      <c r="L47" s="31">
        <v>3578.71</v>
      </c>
      <c r="M47" s="31">
        <v>3579.13</v>
      </c>
      <c r="N47" s="31">
        <v>3576.23</v>
      </c>
      <c r="O47" s="31">
        <v>3567.77</v>
      </c>
      <c r="P47" s="31">
        <v>3576.59</v>
      </c>
      <c r="Q47" s="31">
        <v>3578.72</v>
      </c>
      <c r="R47" s="31">
        <v>3587.77</v>
      </c>
      <c r="S47" s="31">
        <v>3614.12</v>
      </c>
      <c r="T47" s="31">
        <v>3611.51</v>
      </c>
      <c r="U47" s="31">
        <v>3652.6</v>
      </c>
      <c r="V47" s="31">
        <v>3610.72</v>
      </c>
      <c r="W47" s="31">
        <v>3599.38</v>
      </c>
      <c r="X47" s="31">
        <v>3559.19</v>
      </c>
      <c r="Y47" s="31">
        <v>3510.09</v>
      </c>
      <c r="Z47" s="31">
        <v>3481.51</v>
      </c>
    </row>
    <row r="48" spans="1:26" x14ac:dyDescent="0.3">
      <c r="B48" s="22">
        <v>3</v>
      </c>
      <c r="C48" s="31">
        <v>3481.75</v>
      </c>
      <c r="D48" s="31">
        <v>3479.22</v>
      </c>
      <c r="E48" s="31">
        <v>3461.42</v>
      </c>
      <c r="F48" s="31">
        <v>3470.39</v>
      </c>
      <c r="G48" s="31">
        <v>3501.74</v>
      </c>
      <c r="H48" s="31">
        <v>3551.39</v>
      </c>
      <c r="I48" s="31">
        <v>3695</v>
      </c>
      <c r="J48" s="31">
        <v>3734.03</v>
      </c>
      <c r="K48" s="31">
        <v>3728.39</v>
      </c>
      <c r="L48" s="31">
        <v>3729.98</v>
      </c>
      <c r="M48" s="31">
        <v>3724.98</v>
      </c>
      <c r="N48" s="31">
        <v>3715.38</v>
      </c>
      <c r="O48" s="31">
        <v>3677.69</v>
      </c>
      <c r="P48" s="31">
        <v>3678.94</v>
      </c>
      <c r="Q48" s="31">
        <v>3688.92</v>
      </c>
      <c r="R48" s="31">
        <v>3684.75</v>
      </c>
      <c r="S48" s="31">
        <v>3728.74</v>
      </c>
      <c r="T48" s="31">
        <v>3699.85</v>
      </c>
      <c r="U48" s="31">
        <v>3698.34</v>
      </c>
      <c r="V48" s="31">
        <v>3648.14</v>
      </c>
      <c r="W48" s="31">
        <v>3632.42</v>
      </c>
      <c r="X48" s="31">
        <v>3647.02</v>
      </c>
      <c r="Y48" s="31">
        <v>3594.03</v>
      </c>
      <c r="Z48" s="31">
        <v>3499.99</v>
      </c>
    </row>
    <row r="49" spans="2:26" x14ac:dyDescent="0.3">
      <c r="B49" s="25">
        <v>4</v>
      </c>
      <c r="C49" s="31">
        <v>3388.76</v>
      </c>
      <c r="D49" s="31">
        <v>3384.22</v>
      </c>
      <c r="E49" s="31">
        <v>3378.64</v>
      </c>
      <c r="F49" s="31">
        <v>3393.44</v>
      </c>
      <c r="G49" s="31">
        <v>3431.77</v>
      </c>
      <c r="H49" s="31">
        <v>3418.89</v>
      </c>
      <c r="I49" s="31">
        <v>3526.94</v>
      </c>
      <c r="J49" s="31">
        <v>3729.02</v>
      </c>
      <c r="K49" s="31">
        <v>3723.46</v>
      </c>
      <c r="L49" s="31">
        <v>3724.06</v>
      </c>
      <c r="M49" s="31">
        <v>3684.78</v>
      </c>
      <c r="N49" s="31">
        <v>3682.03</v>
      </c>
      <c r="O49" s="31">
        <v>3675.1</v>
      </c>
      <c r="P49" s="31">
        <v>3504.63</v>
      </c>
      <c r="Q49" s="31">
        <v>3555.35</v>
      </c>
      <c r="R49" s="31">
        <v>3554.55</v>
      </c>
      <c r="S49" s="31">
        <v>3562.85</v>
      </c>
      <c r="T49" s="31">
        <v>3560.57</v>
      </c>
      <c r="U49" s="31">
        <v>3570.1</v>
      </c>
      <c r="V49" s="31">
        <v>3530.82</v>
      </c>
      <c r="W49" s="31">
        <v>3539.11</v>
      </c>
      <c r="X49" s="31">
        <v>3541.87</v>
      </c>
      <c r="Y49" s="31">
        <v>3473.87</v>
      </c>
      <c r="Z49" s="31">
        <v>3399.09</v>
      </c>
    </row>
    <row r="50" spans="2:26" x14ac:dyDescent="0.3">
      <c r="B50" s="25">
        <v>5</v>
      </c>
      <c r="C50" s="31">
        <v>3440.28</v>
      </c>
      <c r="D50" s="31">
        <v>3435.22</v>
      </c>
      <c r="E50" s="31">
        <v>3428.48</v>
      </c>
      <c r="F50" s="31">
        <v>3438.03</v>
      </c>
      <c r="G50" s="31">
        <v>3468.03</v>
      </c>
      <c r="H50" s="31">
        <v>3527.39</v>
      </c>
      <c r="I50" s="31">
        <v>3554.23</v>
      </c>
      <c r="J50" s="31">
        <v>3655.1</v>
      </c>
      <c r="K50" s="31">
        <v>3736.39</v>
      </c>
      <c r="L50" s="31">
        <v>3737.85</v>
      </c>
      <c r="M50" s="31">
        <v>3703.51</v>
      </c>
      <c r="N50" s="31">
        <v>3723.13</v>
      </c>
      <c r="O50" s="31">
        <v>3710</v>
      </c>
      <c r="P50" s="31">
        <v>3634.43</v>
      </c>
      <c r="Q50" s="31">
        <v>3720.89</v>
      </c>
      <c r="R50" s="31">
        <v>3646.15</v>
      </c>
      <c r="S50" s="31">
        <v>3667.03</v>
      </c>
      <c r="T50" s="31">
        <v>3667.71</v>
      </c>
      <c r="U50" s="31">
        <v>3675.18</v>
      </c>
      <c r="V50" s="31">
        <v>3660.4</v>
      </c>
      <c r="W50" s="31">
        <v>3651.41</v>
      </c>
      <c r="X50" s="31">
        <v>3635.36</v>
      </c>
      <c r="Y50" s="31">
        <v>3495.21</v>
      </c>
      <c r="Z50" s="31">
        <v>3443.22</v>
      </c>
    </row>
    <row r="51" spans="2:26" x14ac:dyDescent="0.3">
      <c r="B51" s="25">
        <v>6</v>
      </c>
      <c r="C51" s="31">
        <v>3484.66</v>
      </c>
      <c r="D51" s="31">
        <v>3500.44</v>
      </c>
      <c r="E51" s="31">
        <v>3507.07</v>
      </c>
      <c r="F51" s="31">
        <v>3476.95</v>
      </c>
      <c r="G51" s="31">
        <v>3523.93</v>
      </c>
      <c r="H51" s="31">
        <v>3585.65</v>
      </c>
      <c r="I51" s="31">
        <v>3656.7</v>
      </c>
      <c r="J51" s="31">
        <v>3724.22</v>
      </c>
      <c r="K51" s="31">
        <v>3728.01</v>
      </c>
      <c r="L51" s="31">
        <v>3725.83</v>
      </c>
      <c r="M51" s="31">
        <v>3720.2</v>
      </c>
      <c r="N51" s="31">
        <v>3719.05</v>
      </c>
      <c r="O51" s="31">
        <v>3709.6</v>
      </c>
      <c r="P51" s="31">
        <v>3711.05</v>
      </c>
      <c r="Q51" s="31">
        <v>3721.79</v>
      </c>
      <c r="R51" s="31">
        <v>3726.13</v>
      </c>
      <c r="S51" s="31">
        <v>3741.81</v>
      </c>
      <c r="T51" s="31">
        <v>3741.64</v>
      </c>
      <c r="U51" s="31">
        <v>3745.72</v>
      </c>
      <c r="V51" s="31">
        <v>3731</v>
      </c>
      <c r="W51" s="31">
        <v>3728.65</v>
      </c>
      <c r="X51" s="31">
        <v>3711.35</v>
      </c>
      <c r="Y51" s="31">
        <v>3574.97</v>
      </c>
      <c r="Z51" s="31">
        <v>3495.82</v>
      </c>
    </row>
    <row r="52" spans="2:26" x14ac:dyDescent="0.3">
      <c r="B52" s="25">
        <v>7</v>
      </c>
      <c r="C52" s="31">
        <v>3471.52</v>
      </c>
      <c r="D52" s="31">
        <v>3456.3</v>
      </c>
      <c r="E52" s="31">
        <v>3478.32</v>
      </c>
      <c r="F52" s="31">
        <v>3497.96</v>
      </c>
      <c r="G52" s="31">
        <v>3530.98</v>
      </c>
      <c r="H52" s="31">
        <v>3587.75</v>
      </c>
      <c r="I52" s="31">
        <v>3689.92</v>
      </c>
      <c r="J52" s="31">
        <v>3744.26</v>
      </c>
      <c r="K52" s="31">
        <v>3749.72</v>
      </c>
      <c r="L52" s="31">
        <v>3769.85</v>
      </c>
      <c r="M52" s="31">
        <v>3769.25</v>
      </c>
      <c r="N52" s="31">
        <v>3766.5</v>
      </c>
      <c r="O52" s="31">
        <v>3757.18</v>
      </c>
      <c r="P52" s="31">
        <v>3760.48</v>
      </c>
      <c r="Q52" s="31">
        <v>3752.06</v>
      </c>
      <c r="R52" s="31">
        <v>3734.67</v>
      </c>
      <c r="S52" s="31">
        <v>3733.82</v>
      </c>
      <c r="T52" s="31">
        <v>3728.15</v>
      </c>
      <c r="U52" s="31">
        <v>3734.16</v>
      </c>
      <c r="V52" s="31">
        <v>3727.59</v>
      </c>
      <c r="W52" s="31">
        <v>3710.65</v>
      </c>
      <c r="X52" s="31">
        <v>3680.5</v>
      </c>
      <c r="Y52" s="31">
        <v>3611.29</v>
      </c>
      <c r="Z52" s="31">
        <v>3528.5</v>
      </c>
    </row>
    <row r="53" spans="2:26" x14ac:dyDescent="0.3">
      <c r="B53" s="25">
        <v>8</v>
      </c>
      <c r="C53" s="31">
        <v>3550.79</v>
      </c>
      <c r="D53" s="31">
        <v>3529.8</v>
      </c>
      <c r="E53" s="31">
        <v>3529.15</v>
      </c>
      <c r="F53" s="31">
        <v>3496.8</v>
      </c>
      <c r="G53" s="31">
        <v>3571.11</v>
      </c>
      <c r="H53" s="31">
        <v>3615.45</v>
      </c>
      <c r="I53" s="31">
        <v>3658.71</v>
      </c>
      <c r="J53" s="31">
        <v>3745.03</v>
      </c>
      <c r="K53" s="31">
        <v>3816.88</v>
      </c>
      <c r="L53" s="31">
        <v>3819.76</v>
      </c>
      <c r="M53" s="31">
        <v>3819.63</v>
      </c>
      <c r="N53" s="31">
        <v>3822.82</v>
      </c>
      <c r="O53" s="31">
        <v>3817.37</v>
      </c>
      <c r="P53" s="31">
        <v>3807.73</v>
      </c>
      <c r="Q53" s="31">
        <v>3805.04</v>
      </c>
      <c r="R53" s="31">
        <v>3805.78</v>
      </c>
      <c r="S53" s="31">
        <v>3840.63</v>
      </c>
      <c r="T53" s="31">
        <v>3891.91</v>
      </c>
      <c r="U53" s="31">
        <v>3876.84</v>
      </c>
      <c r="V53" s="31">
        <v>3817.63</v>
      </c>
      <c r="W53" s="31">
        <v>3813</v>
      </c>
      <c r="X53" s="31">
        <v>3768.57</v>
      </c>
      <c r="Y53" s="31">
        <v>3685.61</v>
      </c>
      <c r="Z53" s="31">
        <v>3576.22</v>
      </c>
    </row>
    <row r="54" spans="2:26" x14ac:dyDescent="0.3">
      <c r="B54" s="25">
        <v>9</v>
      </c>
      <c r="C54" s="31">
        <v>3559.82</v>
      </c>
      <c r="D54" s="31">
        <v>3529.12</v>
      </c>
      <c r="E54" s="31">
        <v>3530.91</v>
      </c>
      <c r="F54" s="31">
        <v>3438.14</v>
      </c>
      <c r="G54" s="31">
        <v>3496.36</v>
      </c>
      <c r="H54" s="31">
        <v>3599.83</v>
      </c>
      <c r="I54" s="31">
        <v>3607.49</v>
      </c>
      <c r="J54" s="31">
        <v>3647.71</v>
      </c>
      <c r="K54" s="31">
        <v>3689.32</v>
      </c>
      <c r="L54" s="31">
        <v>3779</v>
      </c>
      <c r="M54" s="31">
        <v>3801.26</v>
      </c>
      <c r="N54" s="31">
        <v>3796.66</v>
      </c>
      <c r="O54" s="31">
        <v>3787.53</v>
      </c>
      <c r="P54" s="31">
        <v>3780.18</v>
      </c>
      <c r="Q54" s="31">
        <v>3782.35</v>
      </c>
      <c r="R54" s="31">
        <v>3787.37</v>
      </c>
      <c r="S54" s="31">
        <v>3777.01</v>
      </c>
      <c r="T54" s="31">
        <v>3802.7</v>
      </c>
      <c r="U54" s="31">
        <v>3785.88</v>
      </c>
      <c r="V54" s="31">
        <v>3772.1</v>
      </c>
      <c r="W54" s="31">
        <v>3730.8</v>
      </c>
      <c r="X54" s="31">
        <v>3676.44</v>
      </c>
      <c r="Y54" s="31">
        <v>3530.06</v>
      </c>
      <c r="Z54" s="31">
        <v>3392.37</v>
      </c>
    </row>
    <row r="55" spans="2:26" x14ac:dyDescent="0.3">
      <c r="B55" s="25">
        <v>10</v>
      </c>
      <c r="C55" s="31">
        <v>3440</v>
      </c>
      <c r="D55" s="31">
        <v>3447.87</v>
      </c>
      <c r="E55" s="31">
        <v>3526.36</v>
      </c>
      <c r="F55" s="31">
        <v>3639.63</v>
      </c>
      <c r="G55" s="31">
        <v>3746.98</v>
      </c>
      <c r="H55" s="31">
        <v>3862.64</v>
      </c>
      <c r="I55" s="31">
        <v>3947.25</v>
      </c>
      <c r="J55" s="31">
        <v>3953.83</v>
      </c>
      <c r="K55" s="31">
        <v>4013.41</v>
      </c>
      <c r="L55" s="31">
        <v>4022.38</v>
      </c>
      <c r="M55" s="31">
        <v>4010.14</v>
      </c>
      <c r="N55" s="31">
        <v>4042.86</v>
      </c>
      <c r="O55" s="31">
        <v>4026.15</v>
      </c>
      <c r="P55" s="31">
        <v>4011.41</v>
      </c>
      <c r="Q55" s="31">
        <v>4013.84</v>
      </c>
      <c r="R55" s="31">
        <v>3987.45</v>
      </c>
      <c r="S55" s="31">
        <v>3993.46</v>
      </c>
      <c r="T55" s="31">
        <v>3974.12</v>
      </c>
      <c r="U55" s="31">
        <v>3904.17</v>
      </c>
      <c r="V55" s="31">
        <v>3871.57</v>
      </c>
      <c r="W55" s="31">
        <v>3801.97</v>
      </c>
      <c r="X55" s="31">
        <v>3759.93</v>
      </c>
      <c r="Y55" s="31">
        <v>3523.38</v>
      </c>
      <c r="Z55" s="31">
        <v>3409.06</v>
      </c>
    </row>
    <row r="56" spans="2:26" x14ac:dyDescent="0.3">
      <c r="B56" s="25">
        <v>11</v>
      </c>
      <c r="C56" s="31">
        <v>3419.81</v>
      </c>
      <c r="D56" s="31">
        <v>3311.3</v>
      </c>
      <c r="E56" s="31">
        <v>3549.31</v>
      </c>
      <c r="F56" s="31">
        <v>3592.88</v>
      </c>
      <c r="G56" s="31">
        <v>3614.08</v>
      </c>
      <c r="H56" s="31">
        <v>3695.46</v>
      </c>
      <c r="I56" s="31">
        <v>3818.55</v>
      </c>
      <c r="J56" s="31">
        <v>3801.08</v>
      </c>
      <c r="K56" s="31">
        <v>3804.61</v>
      </c>
      <c r="L56" s="31">
        <v>3797.84</v>
      </c>
      <c r="M56" s="31">
        <v>3787.98</v>
      </c>
      <c r="N56" s="31">
        <v>3793.36</v>
      </c>
      <c r="O56" s="31">
        <v>3776.97</v>
      </c>
      <c r="P56" s="31">
        <v>3778.27</v>
      </c>
      <c r="Q56" s="31">
        <v>3777.31</v>
      </c>
      <c r="R56" s="31">
        <v>3776.67</v>
      </c>
      <c r="S56" s="31">
        <v>3780.7</v>
      </c>
      <c r="T56" s="31">
        <v>3782.51</v>
      </c>
      <c r="U56" s="31">
        <v>3764.8</v>
      </c>
      <c r="V56" s="31">
        <v>3725.4</v>
      </c>
      <c r="W56" s="31">
        <v>3702.01</v>
      </c>
      <c r="X56" s="31">
        <v>3663.45</v>
      </c>
      <c r="Y56" s="31">
        <v>3490.54</v>
      </c>
      <c r="Z56" s="31">
        <v>3332.78</v>
      </c>
    </row>
    <row r="57" spans="2:26" x14ac:dyDescent="0.3">
      <c r="B57" s="25">
        <v>12</v>
      </c>
      <c r="C57" s="31">
        <v>3409.51</v>
      </c>
      <c r="D57" s="31">
        <v>3493.11</v>
      </c>
      <c r="E57" s="31">
        <v>3572.25</v>
      </c>
      <c r="F57" s="31">
        <v>3630.62</v>
      </c>
      <c r="G57" s="31">
        <v>3649.35</v>
      </c>
      <c r="H57" s="31">
        <v>3714.34</v>
      </c>
      <c r="I57" s="31">
        <v>3716.1</v>
      </c>
      <c r="J57" s="31">
        <v>3784.5</v>
      </c>
      <c r="K57" s="31">
        <v>3811.87</v>
      </c>
      <c r="L57" s="31">
        <v>3818.56</v>
      </c>
      <c r="M57" s="31">
        <v>3846.45</v>
      </c>
      <c r="N57" s="31">
        <v>3851.18</v>
      </c>
      <c r="O57" s="31">
        <v>3816</v>
      </c>
      <c r="P57" s="31">
        <v>3819.33</v>
      </c>
      <c r="Q57" s="31">
        <v>3816.25</v>
      </c>
      <c r="R57" s="31">
        <v>3799.79</v>
      </c>
      <c r="S57" s="31">
        <v>3796.74</v>
      </c>
      <c r="T57" s="31">
        <v>3835.51</v>
      </c>
      <c r="U57" s="31">
        <v>3801.02</v>
      </c>
      <c r="V57" s="31">
        <v>3787.8</v>
      </c>
      <c r="W57" s="31">
        <v>3740.08</v>
      </c>
      <c r="X57" s="31">
        <v>3632.49</v>
      </c>
      <c r="Y57" s="31">
        <v>3497.31</v>
      </c>
      <c r="Z57" s="31">
        <v>3383.98</v>
      </c>
    </row>
    <row r="58" spans="2:26" x14ac:dyDescent="0.3">
      <c r="B58" s="25">
        <v>13</v>
      </c>
      <c r="C58" s="31">
        <v>3381.94</v>
      </c>
      <c r="D58" s="31">
        <v>3362.68</v>
      </c>
      <c r="E58" s="31">
        <v>3531.05</v>
      </c>
      <c r="F58" s="31">
        <v>3605.37</v>
      </c>
      <c r="G58" s="31">
        <v>3677.34</v>
      </c>
      <c r="H58" s="31">
        <v>3654.8</v>
      </c>
      <c r="I58" s="31">
        <v>3783.95</v>
      </c>
      <c r="J58" s="31">
        <v>3869.06</v>
      </c>
      <c r="K58" s="31">
        <v>3886.49</v>
      </c>
      <c r="L58" s="31">
        <v>3872.99</v>
      </c>
      <c r="M58" s="31">
        <v>3885.33</v>
      </c>
      <c r="N58" s="31">
        <v>3895.08</v>
      </c>
      <c r="O58" s="31">
        <v>3866.02</v>
      </c>
      <c r="P58" s="31">
        <v>3875.47</v>
      </c>
      <c r="Q58" s="31">
        <v>3875.81</v>
      </c>
      <c r="R58" s="31">
        <v>3875.71</v>
      </c>
      <c r="S58" s="31">
        <v>3863.02</v>
      </c>
      <c r="T58" s="31">
        <v>3871.06</v>
      </c>
      <c r="U58" s="31">
        <v>3855.01</v>
      </c>
      <c r="V58" s="31">
        <v>3788.78</v>
      </c>
      <c r="W58" s="31">
        <v>3746.61</v>
      </c>
      <c r="X58" s="31">
        <v>3720.94</v>
      </c>
      <c r="Y58" s="31">
        <v>3534.99</v>
      </c>
      <c r="Z58" s="31">
        <v>3480.53</v>
      </c>
    </row>
    <row r="59" spans="2:26" x14ac:dyDescent="0.3">
      <c r="B59" s="25">
        <v>14</v>
      </c>
      <c r="C59" s="31">
        <v>3571.85</v>
      </c>
      <c r="D59" s="31">
        <v>3605.16</v>
      </c>
      <c r="E59" s="31">
        <v>3692.42</v>
      </c>
      <c r="F59" s="31">
        <v>3756.3</v>
      </c>
      <c r="G59" s="31">
        <v>3845.28</v>
      </c>
      <c r="H59" s="31">
        <v>3852.22</v>
      </c>
      <c r="I59" s="31">
        <v>3889.06</v>
      </c>
      <c r="J59" s="31">
        <v>3946.18</v>
      </c>
      <c r="K59" s="31">
        <v>3993.25</v>
      </c>
      <c r="L59" s="31">
        <v>4066.44</v>
      </c>
      <c r="M59" s="31">
        <v>3981</v>
      </c>
      <c r="N59" s="31">
        <v>3992.81</v>
      </c>
      <c r="O59" s="31">
        <v>3983.42</v>
      </c>
      <c r="P59" s="31">
        <v>3953.39</v>
      </c>
      <c r="Q59" s="31">
        <v>3972.62</v>
      </c>
      <c r="R59" s="31">
        <v>3966.46</v>
      </c>
      <c r="S59" s="31">
        <v>3978.49</v>
      </c>
      <c r="T59" s="31">
        <v>3955.06</v>
      </c>
      <c r="U59" s="31">
        <v>3941.62</v>
      </c>
      <c r="V59" s="31">
        <v>3931.72</v>
      </c>
      <c r="W59" s="31">
        <v>3867.65</v>
      </c>
      <c r="X59" s="31">
        <v>3850.15</v>
      </c>
      <c r="Y59" s="31">
        <v>3752.26</v>
      </c>
      <c r="Z59" s="31">
        <v>3662.23</v>
      </c>
    </row>
    <row r="60" spans="2:26" x14ac:dyDescent="0.3">
      <c r="B60" s="25">
        <v>15</v>
      </c>
      <c r="C60" s="31">
        <v>3777.26</v>
      </c>
      <c r="D60" s="31">
        <v>3698.26</v>
      </c>
      <c r="E60" s="31">
        <v>3835.29</v>
      </c>
      <c r="F60" s="31">
        <v>3856.06</v>
      </c>
      <c r="G60" s="31">
        <v>3865.34</v>
      </c>
      <c r="H60" s="31">
        <v>3866.48</v>
      </c>
      <c r="I60" s="31">
        <v>3868.71</v>
      </c>
      <c r="J60" s="31">
        <v>4051.86</v>
      </c>
      <c r="K60" s="31">
        <v>4058.77</v>
      </c>
      <c r="L60" s="31">
        <v>4068.64</v>
      </c>
      <c r="M60" s="31">
        <v>4061.11</v>
      </c>
      <c r="N60" s="31">
        <v>4061.4</v>
      </c>
      <c r="O60" s="31">
        <v>3916.72</v>
      </c>
      <c r="P60" s="31">
        <v>3898.22</v>
      </c>
      <c r="Q60" s="31">
        <v>3860.11</v>
      </c>
      <c r="R60" s="31">
        <v>3858.63</v>
      </c>
      <c r="S60" s="31">
        <v>3861.9</v>
      </c>
      <c r="T60" s="31">
        <v>3863.13</v>
      </c>
      <c r="U60" s="31">
        <v>3871.61</v>
      </c>
      <c r="V60" s="31">
        <v>3838.48</v>
      </c>
      <c r="W60" s="31">
        <v>3831.63</v>
      </c>
      <c r="X60" s="31">
        <v>3831.14</v>
      </c>
      <c r="Y60" s="31">
        <v>3836.29</v>
      </c>
      <c r="Z60" s="31">
        <v>3830.84</v>
      </c>
    </row>
    <row r="61" spans="2:26" x14ac:dyDescent="0.3">
      <c r="B61" s="25">
        <v>16</v>
      </c>
      <c r="C61" s="31">
        <v>3776.61</v>
      </c>
      <c r="D61" s="31">
        <v>3701.72</v>
      </c>
      <c r="E61" s="31">
        <v>3698.1</v>
      </c>
      <c r="F61" s="31">
        <v>3696.57</v>
      </c>
      <c r="G61" s="31">
        <v>3763.13</v>
      </c>
      <c r="H61" s="31">
        <v>3764.57</v>
      </c>
      <c r="I61" s="31">
        <v>3766.07</v>
      </c>
      <c r="J61" s="31">
        <v>3850.8</v>
      </c>
      <c r="K61" s="31">
        <v>3844.4</v>
      </c>
      <c r="L61" s="31">
        <v>3859.3</v>
      </c>
      <c r="M61" s="31">
        <v>3852.16</v>
      </c>
      <c r="N61" s="31">
        <v>3845.28</v>
      </c>
      <c r="O61" s="31">
        <v>3850.43</v>
      </c>
      <c r="P61" s="31">
        <v>3841.33</v>
      </c>
      <c r="Q61" s="31">
        <v>3841.9</v>
      </c>
      <c r="R61" s="31">
        <v>3841.83</v>
      </c>
      <c r="S61" s="31">
        <v>3845.3</v>
      </c>
      <c r="T61" s="31">
        <v>3848.89</v>
      </c>
      <c r="U61" s="31">
        <v>3895.66</v>
      </c>
      <c r="V61" s="31">
        <v>3840.05</v>
      </c>
      <c r="W61" s="31">
        <v>3815.49</v>
      </c>
      <c r="X61" s="31">
        <v>3813.24</v>
      </c>
      <c r="Y61" s="31">
        <v>3768.91</v>
      </c>
      <c r="Z61" s="31">
        <v>3662.08</v>
      </c>
    </row>
    <row r="62" spans="2:26" x14ac:dyDescent="0.3">
      <c r="B62" s="25">
        <v>17</v>
      </c>
      <c r="C62" s="31">
        <v>3701.19</v>
      </c>
      <c r="D62" s="31">
        <v>3776</v>
      </c>
      <c r="E62" s="31">
        <v>3783.1</v>
      </c>
      <c r="F62" s="31">
        <v>3849.5</v>
      </c>
      <c r="G62" s="31">
        <v>3892.01</v>
      </c>
      <c r="H62" s="31">
        <v>3883.88</v>
      </c>
      <c r="I62" s="31">
        <v>3858.46</v>
      </c>
      <c r="J62" s="31">
        <v>3856.24</v>
      </c>
      <c r="K62" s="31">
        <v>3885.78</v>
      </c>
      <c r="L62" s="31">
        <v>3917.23</v>
      </c>
      <c r="M62" s="31">
        <v>3903.28</v>
      </c>
      <c r="N62" s="31">
        <v>3889.82</v>
      </c>
      <c r="O62" s="31">
        <v>3844.57</v>
      </c>
      <c r="P62" s="31">
        <v>3839.14</v>
      </c>
      <c r="Q62" s="31">
        <v>3841.53</v>
      </c>
      <c r="R62" s="31">
        <v>3842.25</v>
      </c>
      <c r="S62" s="31">
        <v>3843.04</v>
      </c>
      <c r="T62" s="31">
        <v>3885.3</v>
      </c>
      <c r="U62" s="31">
        <v>3893.74</v>
      </c>
      <c r="V62" s="31">
        <v>3860.79</v>
      </c>
      <c r="W62" s="31">
        <v>3805.84</v>
      </c>
      <c r="X62" s="31">
        <v>3803.63</v>
      </c>
      <c r="Y62" s="31">
        <v>3783.54</v>
      </c>
      <c r="Z62" s="31">
        <v>3682.79</v>
      </c>
    </row>
    <row r="63" spans="2:26" x14ac:dyDescent="0.3">
      <c r="B63" s="25">
        <v>18</v>
      </c>
      <c r="C63" s="31">
        <v>3769.53</v>
      </c>
      <c r="D63" s="31">
        <v>3779.44</v>
      </c>
      <c r="E63" s="31">
        <v>3828</v>
      </c>
      <c r="F63" s="31">
        <v>3835.36</v>
      </c>
      <c r="G63" s="31">
        <v>3846.06</v>
      </c>
      <c r="H63" s="31">
        <v>3871.73</v>
      </c>
      <c r="I63" s="31">
        <v>3852.64</v>
      </c>
      <c r="J63" s="31">
        <v>3858.47</v>
      </c>
      <c r="K63" s="31">
        <v>3883.85</v>
      </c>
      <c r="L63" s="31">
        <v>3889.85</v>
      </c>
      <c r="M63" s="31">
        <v>3890.71</v>
      </c>
      <c r="N63" s="31">
        <v>3918.67</v>
      </c>
      <c r="O63" s="31">
        <v>3896.08</v>
      </c>
      <c r="P63" s="31">
        <v>3900.69</v>
      </c>
      <c r="Q63" s="31">
        <v>3837.25</v>
      </c>
      <c r="R63" s="31">
        <v>3835.41</v>
      </c>
      <c r="S63" s="31">
        <v>3845.11</v>
      </c>
      <c r="T63" s="31">
        <v>3855.19</v>
      </c>
      <c r="U63" s="31">
        <v>3888.39</v>
      </c>
      <c r="V63" s="31">
        <v>3856.1</v>
      </c>
      <c r="W63" s="31">
        <v>3819.83</v>
      </c>
      <c r="X63" s="31">
        <v>3806.5</v>
      </c>
      <c r="Y63" s="31">
        <v>3800.91</v>
      </c>
      <c r="Z63" s="31">
        <v>3751.8</v>
      </c>
    </row>
    <row r="64" spans="2:26" x14ac:dyDescent="0.3">
      <c r="B64" s="25">
        <v>19</v>
      </c>
      <c r="C64" s="31">
        <v>3746.21</v>
      </c>
      <c r="D64" s="31">
        <v>3806.52</v>
      </c>
      <c r="E64" s="31">
        <v>3820.4</v>
      </c>
      <c r="F64" s="31">
        <v>3837.7</v>
      </c>
      <c r="G64" s="31">
        <v>3852.47</v>
      </c>
      <c r="H64" s="31">
        <v>3927.38</v>
      </c>
      <c r="I64" s="31">
        <v>3863.68</v>
      </c>
      <c r="J64" s="31">
        <v>3871.07</v>
      </c>
      <c r="K64" s="31">
        <v>3885.59</v>
      </c>
      <c r="L64" s="31">
        <v>3886.87</v>
      </c>
      <c r="M64" s="31">
        <v>3879.78</v>
      </c>
      <c r="N64" s="31">
        <v>3904.72</v>
      </c>
      <c r="O64" s="31">
        <v>3902.64</v>
      </c>
      <c r="P64" s="31">
        <v>3899.25</v>
      </c>
      <c r="Q64" s="31">
        <v>3843.26</v>
      </c>
      <c r="R64" s="31">
        <v>3833.77</v>
      </c>
      <c r="S64" s="31">
        <v>3842.27</v>
      </c>
      <c r="T64" s="31">
        <v>3859.71</v>
      </c>
      <c r="U64" s="31">
        <v>3922.77</v>
      </c>
      <c r="V64" s="31">
        <v>3841.96</v>
      </c>
      <c r="W64" s="31">
        <v>3807.92</v>
      </c>
      <c r="X64" s="31">
        <v>3805.72</v>
      </c>
      <c r="Y64" s="31">
        <v>3803.69</v>
      </c>
      <c r="Z64" s="31">
        <v>3758.93</v>
      </c>
    </row>
    <row r="65" spans="2:26" x14ac:dyDescent="0.3">
      <c r="B65" s="25">
        <v>20</v>
      </c>
      <c r="C65" s="31">
        <v>3806.22</v>
      </c>
      <c r="D65" s="31">
        <v>3806.56</v>
      </c>
      <c r="E65" s="31">
        <v>3826.46</v>
      </c>
      <c r="F65" s="31">
        <v>3905.03</v>
      </c>
      <c r="G65" s="31">
        <v>3888.78</v>
      </c>
      <c r="H65" s="31">
        <v>3925.85</v>
      </c>
      <c r="I65" s="31">
        <v>3851.68</v>
      </c>
      <c r="J65" s="31">
        <v>3854.36</v>
      </c>
      <c r="K65" s="31">
        <v>3900.83</v>
      </c>
      <c r="L65" s="31">
        <v>3936.98</v>
      </c>
      <c r="M65" s="31">
        <v>3914.69</v>
      </c>
      <c r="N65" s="31">
        <v>3898.61</v>
      </c>
      <c r="O65" s="31">
        <v>3864.1</v>
      </c>
      <c r="P65" s="31">
        <v>3838.88</v>
      </c>
      <c r="Q65" s="31">
        <v>3829.47</v>
      </c>
      <c r="R65" s="31">
        <v>3825.94</v>
      </c>
      <c r="S65" s="31">
        <v>3830.52</v>
      </c>
      <c r="T65" s="31">
        <v>3877.89</v>
      </c>
      <c r="U65" s="31">
        <v>3925.15</v>
      </c>
      <c r="V65" s="31">
        <v>3866.62</v>
      </c>
      <c r="W65" s="31">
        <v>3822.36</v>
      </c>
      <c r="X65" s="31">
        <v>3799.72</v>
      </c>
      <c r="Y65" s="31">
        <v>3797.09</v>
      </c>
      <c r="Z65" s="31">
        <v>3801.21</v>
      </c>
    </row>
    <row r="66" spans="2:26" x14ac:dyDescent="0.3">
      <c r="B66" s="25">
        <v>21</v>
      </c>
      <c r="C66" s="31">
        <v>3784.76</v>
      </c>
      <c r="D66" s="31">
        <v>3787.38</v>
      </c>
      <c r="E66" s="31">
        <v>3797.97</v>
      </c>
      <c r="F66" s="31">
        <v>3837.25</v>
      </c>
      <c r="G66" s="31">
        <v>3823.34</v>
      </c>
      <c r="H66" s="31">
        <v>3862.22</v>
      </c>
      <c r="I66" s="31">
        <v>3821.2</v>
      </c>
      <c r="J66" s="31">
        <v>3828.93</v>
      </c>
      <c r="K66" s="31">
        <v>3874.4</v>
      </c>
      <c r="L66" s="31">
        <v>3894.05</v>
      </c>
      <c r="M66" s="31">
        <v>3897.33</v>
      </c>
      <c r="N66" s="31">
        <v>3882.36</v>
      </c>
      <c r="O66" s="31">
        <v>3855.78</v>
      </c>
      <c r="P66" s="31">
        <v>3816.45</v>
      </c>
      <c r="Q66" s="31">
        <v>3793.61</v>
      </c>
      <c r="R66" s="31">
        <v>3793.45</v>
      </c>
      <c r="S66" s="31">
        <v>3803.98</v>
      </c>
      <c r="T66" s="31">
        <v>3839.61</v>
      </c>
      <c r="U66" s="31">
        <v>3836.03</v>
      </c>
      <c r="V66" s="31">
        <v>3818.21</v>
      </c>
      <c r="W66" s="31">
        <v>3814.73</v>
      </c>
      <c r="X66" s="31">
        <v>3811.45</v>
      </c>
      <c r="Y66" s="31">
        <v>3807.01</v>
      </c>
      <c r="Z66" s="31">
        <v>3810.86</v>
      </c>
    </row>
    <row r="67" spans="2:26" x14ac:dyDescent="0.3">
      <c r="B67" s="25">
        <v>22</v>
      </c>
      <c r="C67" s="31">
        <v>3847.18</v>
      </c>
      <c r="D67" s="31">
        <v>3800.07</v>
      </c>
      <c r="E67" s="31">
        <v>3824.57</v>
      </c>
      <c r="F67" s="31">
        <v>3866.65</v>
      </c>
      <c r="G67" s="31">
        <v>3849.21</v>
      </c>
      <c r="H67" s="31">
        <v>3875.14</v>
      </c>
      <c r="I67" s="31">
        <v>3887.61</v>
      </c>
      <c r="J67" s="31">
        <v>3917.94</v>
      </c>
      <c r="K67" s="31">
        <v>4043.19</v>
      </c>
      <c r="L67" s="31">
        <v>4041.51</v>
      </c>
      <c r="M67" s="31">
        <v>4037.94</v>
      </c>
      <c r="N67" s="31">
        <v>4031.88</v>
      </c>
      <c r="O67" s="31">
        <v>4040.17</v>
      </c>
      <c r="P67" s="31">
        <v>4051.61</v>
      </c>
      <c r="Q67" s="31">
        <v>4056.99</v>
      </c>
      <c r="R67" s="31">
        <v>4058.79</v>
      </c>
      <c r="S67" s="31">
        <v>4449.4799999999996</v>
      </c>
      <c r="T67" s="31">
        <v>4455.41</v>
      </c>
      <c r="U67" s="31">
        <v>4062.68</v>
      </c>
      <c r="V67" s="31">
        <v>4029.68</v>
      </c>
      <c r="W67" s="31">
        <v>4007.68</v>
      </c>
      <c r="X67" s="31">
        <v>3952.56</v>
      </c>
      <c r="Y67" s="31">
        <v>3862.93</v>
      </c>
      <c r="Z67" s="31">
        <v>3840.46</v>
      </c>
    </row>
    <row r="68" spans="2:26" x14ac:dyDescent="0.3">
      <c r="B68" s="25">
        <v>23</v>
      </c>
      <c r="C68" s="31">
        <v>3666.77</v>
      </c>
      <c r="D68" s="31">
        <v>3637.9</v>
      </c>
      <c r="E68" s="31">
        <v>3649.73</v>
      </c>
      <c r="F68" s="31">
        <v>3666.39</v>
      </c>
      <c r="G68" s="31">
        <v>3664.88</v>
      </c>
      <c r="H68" s="31">
        <v>3697.15</v>
      </c>
      <c r="I68" s="31">
        <v>3716.45</v>
      </c>
      <c r="J68" s="31">
        <v>3707.92</v>
      </c>
      <c r="K68" s="31">
        <v>3803.26</v>
      </c>
      <c r="L68" s="31">
        <v>3841.87</v>
      </c>
      <c r="M68" s="31">
        <v>3839.96</v>
      </c>
      <c r="N68" s="31">
        <v>3834.54</v>
      </c>
      <c r="O68" s="31">
        <v>3818</v>
      </c>
      <c r="P68" s="31">
        <v>3808.98</v>
      </c>
      <c r="Q68" s="31">
        <v>3812.09</v>
      </c>
      <c r="R68" s="31">
        <v>3816.85</v>
      </c>
      <c r="S68" s="31">
        <v>3815.63</v>
      </c>
      <c r="T68" s="31">
        <v>3839.78</v>
      </c>
      <c r="U68" s="31">
        <v>3891.16</v>
      </c>
      <c r="V68" s="31">
        <v>3851.71</v>
      </c>
      <c r="W68" s="31">
        <v>3811.42</v>
      </c>
      <c r="X68" s="31">
        <v>3776.61</v>
      </c>
      <c r="Y68" s="31">
        <v>3701.63</v>
      </c>
      <c r="Z68" s="31">
        <v>3634.37</v>
      </c>
    </row>
    <row r="69" spans="2:26" x14ac:dyDescent="0.3">
      <c r="B69" s="25">
        <v>24</v>
      </c>
      <c r="C69" s="31">
        <v>3758.77</v>
      </c>
      <c r="D69" s="31">
        <v>3792.4</v>
      </c>
      <c r="E69" s="31">
        <v>3826.85</v>
      </c>
      <c r="F69" s="31">
        <v>3853.79</v>
      </c>
      <c r="G69" s="31">
        <v>3853.22</v>
      </c>
      <c r="H69" s="31">
        <v>3854.75</v>
      </c>
      <c r="I69" s="31">
        <v>3854.09</v>
      </c>
      <c r="J69" s="31">
        <v>3874.01</v>
      </c>
      <c r="K69" s="31">
        <v>3875.79</v>
      </c>
      <c r="L69" s="31">
        <v>3876.77</v>
      </c>
      <c r="M69" s="31">
        <v>3876.46</v>
      </c>
      <c r="N69" s="31">
        <v>3872.78</v>
      </c>
      <c r="O69" s="31">
        <v>3866.59</v>
      </c>
      <c r="P69" s="31">
        <v>3857.36</v>
      </c>
      <c r="Q69" s="31">
        <v>3841.73</v>
      </c>
      <c r="R69" s="31">
        <v>3833.71</v>
      </c>
      <c r="S69" s="31">
        <v>3831.71</v>
      </c>
      <c r="T69" s="31">
        <v>3829.91</v>
      </c>
      <c r="U69" s="31">
        <v>3830.85</v>
      </c>
      <c r="V69" s="31">
        <v>3815.19</v>
      </c>
      <c r="W69" s="31">
        <v>3812.69</v>
      </c>
      <c r="X69" s="31">
        <v>3817.18</v>
      </c>
      <c r="Y69" s="31">
        <v>3767.42</v>
      </c>
      <c r="Z69" s="31">
        <v>3694.15</v>
      </c>
    </row>
    <row r="70" spans="2:26" x14ac:dyDescent="0.3">
      <c r="B70" s="25">
        <v>25</v>
      </c>
      <c r="C70" s="31">
        <v>3639.31</v>
      </c>
      <c r="D70" s="31">
        <v>3651.68</v>
      </c>
      <c r="E70" s="31">
        <v>3698.13</v>
      </c>
      <c r="F70" s="31">
        <v>3804.23</v>
      </c>
      <c r="G70" s="31">
        <v>3814.93</v>
      </c>
      <c r="H70" s="31">
        <v>3851.26</v>
      </c>
      <c r="I70" s="31">
        <v>3848.66</v>
      </c>
      <c r="J70" s="31">
        <v>3857.64</v>
      </c>
      <c r="K70" s="31">
        <v>3862.51</v>
      </c>
      <c r="L70" s="31">
        <v>3868.95</v>
      </c>
      <c r="M70" s="31">
        <v>3871.31</v>
      </c>
      <c r="N70" s="31">
        <v>3870.95</v>
      </c>
      <c r="O70" s="31">
        <v>3862.73</v>
      </c>
      <c r="P70" s="31">
        <v>3853.52</v>
      </c>
      <c r="Q70" s="31">
        <v>3837.95</v>
      </c>
      <c r="R70" s="31">
        <v>3834.96</v>
      </c>
      <c r="S70" s="31">
        <v>3837.57</v>
      </c>
      <c r="T70" s="31">
        <v>3838.89</v>
      </c>
      <c r="U70" s="31">
        <v>3835.02</v>
      </c>
      <c r="V70" s="31">
        <v>3847.88</v>
      </c>
      <c r="W70" s="31">
        <v>3807.99</v>
      </c>
      <c r="X70" s="31">
        <v>3804.7</v>
      </c>
      <c r="Y70" s="31">
        <v>3750.38</v>
      </c>
      <c r="Z70" s="31">
        <v>3680.8</v>
      </c>
    </row>
    <row r="71" spans="2:26" x14ac:dyDescent="0.3">
      <c r="B71" s="25">
        <v>26</v>
      </c>
      <c r="C71" s="31">
        <v>3649.77</v>
      </c>
      <c r="D71" s="31">
        <v>3641.15</v>
      </c>
      <c r="E71" s="31">
        <v>3692.13</v>
      </c>
      <c r="F71" s="31">
        <v>3766.97</v>
      </c>
      <c r="G71" s="31">
        <v>3766.83</v>
      </c>
      <c r="H71" s="31">
        <v>3807.78</v>
      </c>
      <c r="I71" s="31">
        <v>3830.1</v>
      </c>
      <c r="J71" s="31">
        <v>3839.14</v>
      </c>
      <c r="K71" s="31">
        <v>3841.47</v>
      </c>
      <c r="L71" s="31">
        <v>4085.02</v>
      </c>
      <c r="M71" s="31">
        <v>4069.52</v>
      </c>
      <c r="N71" s="31">
        <v>3837.11</v>
      </c>
      <c r="O71" s="31">
        <v>3832.75</v>
      </c>
      <c r="P71" s="31">
        <v>3836.35</v>
      </c>
      <c r="Q71" s="31">
        <v>3830.36</v>
      </c>
      <c r="R71" s="31">
        <v>3825.03</v>
      </c>
      <c r="S71" s="31">
        <v>3826.35</v>
      </c>
      <c r="T71" s="31">
        <v>3831.63</v>
      </c>
      <c r="U71" s="31">
        <v>3829.57</v>
      </c>
      <c r="V71" s="31">
        <v>3813.3</v>
      </c>
      <c r="W71" s="31">
        <v>3781.27</v>
      </c>
      <c r="X71" s="31">
        <v>3769.47</v>
      </c>
      <c r="Y71" s="31">
        <v>3717.91</v>
      </c>
      <c r="Z71" s="31">
        <v>3641.06</v>
      </c>
    </row>
    <row r="72" spans="2:26" x14ac:dyDescent="0.3">
      <c r="B72" s="25">
        <v>27</v>
      </c>
      <c r="C72" s="31">
        <v>3599.57</v>
      </c>
      <c r="D72" s="31">
        <v>3561.99</v>
      </c>
      <c r="E72" s="31">
        <v>3611.68</v>
      </c>
      <c r="F72" s="31">
        <v>3667.37</v>
      </c>
      <c r="G72" s="31">
        <v>3657.62</v>
      </c>
      <c r="H72" s="31">
        <v>3692.38</v>
      </c>
      <c r="I72" s="31">
        <v>3754.66</v>
      </c>
      <c r="J72" s="31">
        <v>3770.71</v>
      </c>
      <c r="K72" s="31">
        <v>3860.53</v>
      </c>
      <c r="L72" s="31">
        <v>3863.18</v>
      </c>
      <c r="M72" s="31">
        <v>3864.29</v>
      </c>
      <c r="N72" s="31">
        <v>3864.46</v>
      </c>
      <c r="O72" s="31">
        <v>3856.65</v>
      </c>
      <c r="P72" s="31">
        <v>3851.36</v>
      </c>
      <c r="Q72" s="31">
        <v>3797.81</v>
      </c>
      <c r="R72" s="31">
        <v>3809.9</v>
      </c>
      <c r="S72" s="31">
        <v>3817.96</v>
      </c>
      <c r="T72" s="31">
        <v>3824.09</v>
      </c>
      <c r="U72" s="31">
        <v>3814.94</v>
      </c>
      <c r="V72" s="31">
        <v>3752.78</v>
      </c>
      <c r="W72" s="31">
        <v>3702.29</v>
      </c>
      <c r="X72" s="31">
        <v>3683.39</v>
      </c>
      <c r="Y72" s="31">
        <v>3639.06</v>
      </c>
      <c r="Z72" s="31">
        <v>3558.46</v>
      </c>
    </row>
    <row r="73" spans="2:26" x14ac:dyDescent="0.3">
      <c r="B73" s="25">
        <v>28</v>
      </c>
      <c r="C73" s="31">
        <v>3582.94</v>
      </c>
      <c r="D73" s="31">
        <v>3538.91</v>
      </c>
      <c r="E73" s="31">
        <v>3583.83</v>
      </c>
      <c r="F73" s="31">
        <v>3647.3</v>
      </c>
      <c r="G73" s="31">
        <v>3653.12</v>
      </c>
      <c r="H73" s="31">
        <v>3699.1</v>
      </c>
      <c r="I73" s="31">
        <v>3776.62</v>
      </c>
      <c r="J73" s="31">
        <v>3793.68</v>
      </c>
      <c r="K73" s="31">
        <v>3880.58</v>
      </c>
      <c r="L73" s="31">
        <v>3903.77</v>
      </c>
      <c r="M73" s="31">
        <v>3910.11</v>
      </c>
      <c r="N73" s="31">
        <v>3847.43</v>
      </c>
      <c r="O73" s="31">
        <v>3884.81</v>
      </c>
      <c r="P73" s="31">
        <v>3846.92</v>
      </c>
      <c r="Q73" s="31">
        <v>3819.48</v>
      </c>
      <c r="R73" s="31">
        <v>3816.83</v>
      </c>
      <c r="S73" s="31">
        <v>3817.72</v>
      </c>
      <c r="T73" s="31">
        <v>3812.38</v>
      </c>
      <c r="U73" s="31">
        <v>3852.03</v>
      </c>
      <c r="V73" s="31">
        <v>3798.04</v>
      </c>
      <c r="W73" s="31">
        <v>3754.13</v>
      </c>
      <c r="X73" s="31">
        <v>3739.4</v>
      </c>
      <c r="Y73" s="31">
        <v>3734.05</v>
      </c>
      <c r="Z73" s="31">
        <v>3703.53</v>
      </c>
    </row>
    <row r="74" spans="2:26" x14ac:dyDescent="0.3">
      <c r="B74" s="25">
        <v>29</v>
      </c>
      <c r="C74" s="31">
        <v>3794.66</v>
      </c>
      <c r="D74" s="31">
        <v>3799.64</v>
      </c>
      <c r="E74" s="31">
        <v>3810.61</v>
      </c>
      <c r="F74" s="31">
        <v>3821.37</v>
      </c>
      <c r="G74" s="31">
        <v>3827.26</v>
      </c>
      <c r="H74" s="31">
        <v>3830.18</v>
      </c>
      <c r="I74" s="31">
        <v>3822.68</v>
      </c>
      <c r="J74" s="31">
        <v>3818.16</v>
      </c>
      <c r="K74" s="31">
        <v>4009.11</v>
      </c>
      <c r="L74" s="31">
        <v>3993.18</v>
      </c>
      <c r="M74" s="31">
        <v>3983.88</v>
      </c>
      <c r="N74" s="31">
        <v>3985.11</v>
      </c>
      <c r="O74" s="31">
        <v>3992.57</v>
      </c>
      <c r="P74" s="31">
        <v>3995.96</v>
      </c>
      <c r="Q74" s="31">
        <v>3982.8</v>
      </c>
      <c r="R74" s="31">
        <v>3989.06</v>
      </c>
      <c r="S74" s="31">
        <v>3993.93</v>
      </c>
      <c r="T74" s="31">
        <v>4002.77</v>
      </c>
      <c r="U74" s="31">
        <v>4010.73</v>
      </c>
      <c r="V74" s="31">
        <v>3983.66</v>
      </c>
      <c r="W74" s="31">
        <v>3862.3</v>
      </c>
      <c r="X74" s="31">
        <v>3855.03</v>
      </c>
      <c r="Y74" s="31">
        <v>3792.42</v>
      </c>
      <c r="Z74" s="31">
        <v>3794.19</v>
      </c>
    </row>
    <row r="75" spans="2:26" x14ac:dyDescent="0.3">
      <c r="B75" s="25">
        <v>30</v>
      </c>
      <c r="C75" s="31">
        <v>3813.49</v>
      </c>
      <c r="D75" s="31">
        <v>3821.84</v>
      </c>
      <c r="E75" s="31">
        <v>3835.68</v>
      </c>
      <c r="F75" s="31">
        <v>3841.93</v>
      </c>
      <c r="G75" s="31">
        <v>3845.56</v>
      </c>
      <c r="H75" s="31">
        <v>3853.52</v>
      </c>
      <c r="I75" s="31">
        <v>3847.53</v>
      </c>
      <c r="J75" s="31">
        <v>3838.19</v>
      </c>
      <c r="K75" s="31">
        <v>4060.56</v>
      </c>
      <c r="L75" s="31">
        <v>4044.51</v>
      </c>
      <c r="M75" s="31">
        <v>4037.25</v>
      </c>
      <c r="N75" s="31">
        <v>4037.33</v>
      </c>
      <c r="O75" s="31">
        <v>4045.17</v>
      </c>
      <c r="P75" s="31">
        <v>4048.79</v>
      </c>
      <c r="Q75" s="31">
        <v>4043.56</v>
      </c>
      <c r="R75" s="31">
        <v>4040.88</v>
      </c>
      <c r="S75" s="31">
        <v>4046.25</v>
      </c>
      <c r="T75" s="31">
        <v>4039.99</v>
      </c>
      <c r="U75" s="31">
        <v>4042.06</v>
      </c>
      <c r="V75" s="31">
        <v>4009.11</v>
      </c>
      <c r="W75" s="31">
        <v>4002.81</v>
      </c>
      <c r="X75" s="31">
        <v>4002.03</v>
      </c>
      <c r="Y75" s="31">
        <v>3838.8</v>
      </c>
      <c r="Z75" s="31">
        <v>3816.1</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2:26" ht="15" customHeight="1" x14ac:dyDescent="0.3">
      <c r="B78" s="33" t="s">
        <v>69</v>
      </c>
      <c r="C78" s="121" t="s">
        <v>70</v>
      </c>
      <c r="D78" s="122"/>
      <c r="E78" s="122"/>
      <c r="F78" s="122"/>
      <c r="G78" s="122"/>
      <c r="H78" s="122"/>
      <c r="I78" s="122"/>
      <c r="J78" s="122"/>
      <c r="K78" s="122"/>
      <c r="L78" s="122"/>
      <c r="M78" s="122"/>
      <c r="N78" s="122"/>
      <c r="O78" s="122"/>
      <c r="P78" s="122"/>
      <c r="Q78" s="122"/>
      <c r="R78" s="122"/>
      <c r="S78" s="122"/>
      <c r="T78" s="122"/>
      <c r="U78" s="122"/>
      <c r="V78" s="122"/>
      <c r="W78" s="122"/>
      <c r="X78" s="122"/>
      <c r="Y78" s="122"/>
      <c r="Z78" s="123"/>
    </row>
    <row r="79" spans="2:26" x14ac:dyDescent="0.3">
      <c r="B79" s="124"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125"/>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26"/>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3646.26</v>
      </c>
      <c r="D82" s="31">
        <v>3606.06</v>
      </c>
      <c r="E82" s="31">
        <v>3596.22</v>
      </c>
      <c r="F82" s="31">
        <v>3597.41</v>
      </c>
      <c r="G82" s="31">
        <v>3598.74</v>
      </c>
      <c r="H82" s="31">
        <v>3620.26</v>
      </c>
      <c r="I82" s="31">
        <v>3658.1</v>
      </c>
      <c r="J82" s="31">
        <v>3741.74</v>
      </c>
      <c r="K82" s="31">
        <v>3738.75</v>
      </c>
      <c r="L82" s="31">
        <v>3735.47</v>
      </c>
      <c r="M82" s="31">
        <v>3732.48</v>
      </c>
      <c r="N82" s="31">
        <v>3727.12</v>
      </c>
      <c r="O82" s="31">
        <v>3755.32</v>
      </c>
      <c r="P82" s="31">
        <v>3748.42</v>
      </c>
      <c r="Q82" s="31">
        <v>3741.73</v>
      </c>
      <c r="R82" s="31">
        <v>3755.6</v>
      </c>
      <c r="S82" s="31">
        <v>3764.98</v>
      </c>
      <c r="T82" s="31">
        <v>3785.04</v>
      </c>
      <c r="U82" s="31">
        <v>3797.69</v>
      </c>
      <c r="V82" s="31">
        <v>3777.52</v>
      </c>
      <c r="W82" s="31">
        <v>3773.04</v>
      </c>
      <c r="X82" s="31">
        <v>3786.44</v>
      </c>
      <c r="Y82" s="31">
        <v>3741.67</v>
      </c>
      <c r="Z82" s="31">
        <v>3681.85</v>
      </c>
    </row>
    <row r="83" spans="2:26" x14ac:dyDescent="0.3">
      <c r="B83" s="24">
        <v>2</v>
      </c>
      <c r="C83" s="31">
        <v>3570.94</v>
      </c>
      <c r="D83" s="31">
        <v>3550.19</v>
      </c>
      <c r="E83" s="31">
        <v>3516.92</v>
      </c>
      <c r="F83" s="31">
        <v>3496.05</v>
      </c>
      <c r="G83" s="31">
        <v>3511.99</v>
      </c>
      <c r="H83" s="31">
        <v>3557.36</v>
      </c>
      <c r="I83" s="31">
        <v>3565.05</v>
      </c>
      <c r="J83" s="31">
        <v>3579.97</v>
      </c>
      <c r="K83" s="31">
        <v>3666.21</v>
      </c>
      <c r="L83" s="31">
        <v>3673.73</v>
      </c>
      <c r="M83" s="31">
        <v>3674.15</v>
      </c>
      <c r="N83" s="31">
        <v>3671.25</v>
      </c>
      <c r="O83" s="31">
        <v>3662.79</v>
      </c>
      <c r="P83" s="31">
        <v>3671.61</v>
      </c>
      <c r="Q83" s="31">
        <v>3673.74</v>
      </c>
      <c r="R83" s="31">
        <v>3682.79</v>
      </c>
      <c r="S83" s="31">
        <v>3709.14</v>
      </c>
      <c r="T83" s="31">
        <v>3706.53</v>
      </c>
      <c r="U83" s="31">
        <v>3747.62</v>
      </c>
      <c r="V83" s="31">
        <v>3705.74</v>
      </c>
      <c r="W83" s="31">
        <v>3694.4</v>
      </c>
      <c r="X83" s="31">
        <v>3654.21</v>
      </c>
      <c r="Y83" s="31">
        <v>3605.11</v>
      </c>
      <c r="Z83" s="31">
        <v>3576.53</v>
      </c>
    </row>
    <row r="84" spans="2:26" x14ac:dyDescent="0.3">
      <c r="B84" s="22">
        <v>3</v>
      </c>
      <c r="C84" s="31">
        <v>3576.77</v>
      </c>
      <c r="D84" s="31">
        <v>3574.24</v>
      </c>
      <c r="E84" s="31">
        <v>3556.44</v>
      </c>
      <c r="F84" s="31">
        <v>3565.41</v>
      </c>
      <c r="G84" s="31">
        <v>3596.76</v>
      </c>
      <c r="H84" s="31">
        <v>3646.41</v>
      </c>
      <c r="I84" s="31">
        <v>3790.02</v>
      </c>
      <c r="J84" s="31">
        <v>3829.05</v>
      </c>
      <c r="K84" s="31">
        <v>3823.41</v>
      </c>
      <c r="L84" s="31">
        <v>3825</v>
      </c>
      <c r="M84" s="31">
        <v>3820</v>
      </c>
      <c r="N84" s="31">
        <v>3810.4</v>
      </c>
      <c r="O84" s="31">
        <v>3772.71</v>
      </c>
      <c r="P84" s="31">
        <v>3773.96</v>
      </c>
      <c r="Q84" s="31">
        <v>3783.94</v>
      </c>
      <c r="R84" s="31">
        <v>3779.77</v>
      </c>
      <c r="S84" s="31">
        <v>3823.76</v>
      </c>
      <c r="T84" s="31">
        <v>3794.87</v>
      </c>
      <c r="U84" s="31">
        <v>3793.36</v>
      </c>
      <c r="V84" s="31">
        <v>3743.16</v>
      </c>
      <c r="W84" s="31">
        <v>3727.44</v>
      </c>
      <c r="X84" s="31">
        <v>3742.04</v>
      </c>
      <c r="Y84" s="31">
        <v>3689.05</v>
      </c>
      <c r="Z84" s="31">
        <v>3595.01</v>
      </c>
    </row>
    <row r="85" spans="2:26" x14ac:dyDescent="0.3">
      <c r="B85" s="25">
        <v>4</v>
      </c>
      <c r="C85" s="31">
        <v>3483.78</v>
      </c>
      <c r="D85" s="31">
        <v>3479.24</v>
      </c>
      <c r="E85" s="31">
        <v>3473.66</v>
      </c>
      <c r="F85" s="31">
        <v>3488.46</v>
      </c>
      <c r="G85" s="31">
        <v>3526.79</v>
      </c>
      <c r="H85" s="31">
        <v>3513.91</v>
      </c>
      <c r="I85" s="31">
        <v>3621.96</v>
      </c>
      <c r="J85" s="31">
        <v>3824.04</v>
      </c>
      <c r="K85" s="31">
        <v>3818.48</v>
      </c>
      <c r="L85" s="31">
        <v>3819.08</v>
      </c>
      <c r="M85" s="31">
        <v>3779.8</v>
      </c>
      <c r="N85" s="31">
        <v>3777.05</v>
      </c>
      <c r="O85" s="31">
        <v>3770.12</v>
      </c>
      <c r="P85" s="31">
        <v>3599.65</v>
      </c>
      <c r="Q85" s="31">
        <v>3650.37</v>
      </c>
      <c r="R85" s="31">
        <v>3649.57</v>
      </c>
      <c r="S85" s="31">
        <v>3657.87</v>
      </c>
      <c r="T85" s="31">
        <v>3655.59</v>
      </c>
      <c r="U85" s="31">
        <v>3665.12</v>
      </c>
      <c r="V85" s="31">
        <v>3625.84</v>
      </c>
      <c r="W85" s="31">
        <v>3634.13</v>
      </c>
      <c r="X85" s="31">
        <v>3636.89</v>
      </c>
      <c r="Y85" s="31">
        <v>3568.89</v>
      </c>
      <c r="Z85" s="31">
        <v>3494.11</v>
      </c>
    </row>
    <row r="86" spans="2:26" x14ac:dyDescent="0.3">
      <c r="B86" s="25">
        <v>5</v>
      </c>
      <c r="C86" s="31">
        <v>3535.3</v>
      </c>
      <c r="D86" s="31">
        <v>3530.24</v>
      </c>
      <c r="E86" s="31">
        <v>3523.5</v>
      </c>
      <c r="F86" s="31">
        <v>3533.05</v>
      </c>
      <c r="G86" s="31">
        <v>3563.05</v>
      </c>
      <c r="H86" s="31">
        <v>3622.41</v>
      </c>
      <c r="I86" s="31">
        <v>3649.25</v>
      </c>
      <c r="J86" s="31">
        <v>3750.12</v>
      </c>
      <c r="K86" s="31">
        <v>3831.41</v>
      </c>
      <c r="L86" s="31">
        <v>3832.87</v>
      </c>
      <c r="M86" s="31">
        <v>3798.53</v>
      </c>
      <c r="N86" s="31">
        <v>3818.15</v>
      </c>
      <c r="O86" s="31">
        <v>3805.02</v>
      </c>
      <c r="P86" s="31">
        <v>3729.45</v>
      </c>
      <c r="Q86" s="31">
        <v>3815.91</v>
      </c>
      <c r="R86" s="31">
        <v>3741.17</v>
      </c>
      <c r="S86" s="31">
        <v>3762.05</v>
      </c>
      <c r="T86" s="31">
        <v>3762.73</v>
      </c>
      <c r="U86" s="31">
        <v>3770.2</v>
      </c>
      <c r="V86" s="31">
        <v>3755.42</v>
      </c>
      <c r="W86" s="31">
        <v>3746.43</v>
      </c>
      <c r="X86" s="31">
        <v>3730.38</v>
      </c>
      <c r="Y86" s="31">
        <v>3590.23</v>
      </c>
      <c r="Z86" s="31">
        <v>3538.24</v>
      </c>
    </row>
    <row r="87" spans="2:26" x14ac:dyDescent="0.3">
      <c r="B87" s="25">
        <v>6</v>
      </c>
      <c r="C87" s="31">
        <v>3579.68</v>
      </c>
      <c r="D87" s="31">
        <v>3595.46</v>
      </c>
      <c r="E87" s="31">
        <v>3602.09</v>
      </c>
      <c r="F87" s="31">
        <v>3571.97</v>
      </c>
      <c r="G87" s="31">
        <v>3618.95</v>
      </c>
      <c r="H87" s="31">
        <v>3680.67</v>
      </c>
      <c r="I87" s="31">
        <v>3751.72</v>
      </c>
      <c r="J87" s="31">
        <v>3819.24</v>
      </c>
      <c r="K87" s="31">
        <v>3823.03</v>
      </c>
      <c r="L87" s="31">
        <v>3820.85</v>
      </c>
      <c r="M87" s="31">
        <v>3815.22</v>
      </c>
      <c r="N87" s="31">
        <v>3814.07</v>
      </c>
      <c r="O87" s="31">
        <v>3804.62</v>
      </c>
      <c r="P87" s="31">
        <v>3806.07</v>
      </c>
      <c r="Q87" s="31">
        <v>3816.81</v>
      </c>
      <c r="R87" s="31">
        <v>3821.15</v>
      </c>
      <c r="S87" s="31">
        <v>3836.83</v>
      </c>
      <c r="T87" s="31">
        <v>3836.66</v>
      </c>
      <c r="U87" s="31">
        <v>3840.74</v>
      </c>
      <c r="V87" s="31">
        <v>3826.02</v>
      </c>
      <c r="W87" s="31">
        <v>3823.67</v>
      </c>
      <c r="X87" s="31">
        <v>3806.37</v>
      </c>
      <c r="Y87" s="31">
        <v>3669.99</v>
      </c>
      <c r="Z87" s="31">
        <v>3590.84</v>
      </c>
    </row>
    <row r="88" spans="2:26" x14ac:dyDescent="0.3">
      <c r="B88" s="25">
        <v>7</v>
      </c>
      <c r="C88" s="31">
        <v>3566.54</v>
      </c>
      <c r="D88" s="31">
        <v>3551.32</v>
      </c>
      <c r="E88" s="31">
        <v>3573.34</v>
      </c>
      <c r="F88" s="31">
        <v>3592.98</v>
      </c>
      <c r="G88" s="31">
        <v>3626</v>
      </c>
      <c r="H88" s="31">
        <v>3682.77</v>
      </c>
      <c r="I88" s="31">
        <v>3784.94</v>
      </c>
      <c r="J88" s="31">
        <v>3839.28</v>
      </c>
      <c r="K88" s="31">
        <v>3844.74</v>
      </c>
      <c r="L88" s="31">
        <v>3864.87</v>
      </c>
      <c r="M88" s="31">
        <v>3864.27</v>
      </c>
      <c r="N88" s="31">
        <v>3861.52</v>
      </c>
      <c r="O88" s="31">
        <v>3852.2</v>
      </c>
      <c r="P88" s="31">
        <v>3855.5</v>
      </c>
      <c r="Q88" s="31">
        <v>3847.08</v>
      </c>
      <c r="R88" s="31">
        <v>3829.69</v>
      </c>
      <c r="S88" s="31">
        <v>3828.84</v>
      </c>
      <c r="T88" s="31">
        <v>3823.17</v>
      </c>
      <c r="U88" s="31">
        <v>3829.18</v>
      </c>
      <c r="V88" s="31">
        <v>3822.61</v>
      </c>
      <c r="W88" s="31">
        <v>3805.67</v>
      </c>
      <c r="X88" s="31">
        <v>3775.52</v>
      </c>
      <c r="Y88" s="31">
        <v>3706.31</v>
      </c>
      <c r="Z88" s="31">
        <v>3623.52</v>
      </c>
    </row>
    <row r="89" spans="2:26" x14ac:dyDescent="0.3">
      <c r="B89" s="25">
        <v>8</v>
      </c>
      <c r="C89" s="31">
        <v>3645.81</v>
      </c>
      <c r="D89" s="31">
        <v>3624.82</v>
      </c>
      <c r="E89" s="31">
        <v>3624.17</v>
      </c>
      <c r="F89" s="31">
        <v>3591.82</v>
      </c>
      <c r="G89" s="31">
        <v>3666.13</v>
      </c>
      <c r="H89" s="31">
        <v>3710.47</v>
      </c>
      <c r="I89" s="31">
        <v>3753.73</v>
      </c>
      <c r="J89" s="31">
        <v>3840.05</v>
      </c>
      <c r="K89" s="31">
        <v>3911.9</v>
      </c>
      <c r="L89" s="31">
        <v>3914.78</v>
      </c>
      <c r="M89" s="31">
        <v>3914.65</v>
      </c>
      <c r="N89" s="31">
        <v>3917.84</v>
      </c>
      <c r="O89" s="31">
        <v>3912.39</v>
      </c>
      <c r="P89" s="31">
        <v>3902.75</v>
      </c>
      <c r="Q89" s="31">
        <v>3900.06</v>
      </c>
      <c r="R89" s="31">
        <v>3900.8</v>
      </c>
      <c r="S89" s="31">
        <v>3935.65</v>
      </c>
      <c r="T89" s="31">
        <v>3986.93</v>
      </c>
      <c r="U89" s="31">
        <v>3971.86</v>
      </c>
      <c r="V89" s="31">
        <v>3912.65</v>
      </c>
      <c r="W89" s="31">
        <v>3908.02</v>
      </c>
      <c r="X89" s="31">
        <v>3863.59</v>
      </c>
      <c r="Y89" s="31">
        <v>3780.63</v>
      </c>
      <c r="Z89" s="31">
        <v>3671.24</v>
      </c>
    </row>
    <row r="90" spans="2:26" x14ac:dyDescent="0.3">
      <c r="B90" s="25">
        <v>9</v>
      </c>
      <c r="C90" s="31">
        <v>3654.84</v>
      </c>
      <c r="D90" s="31">
        <v>3624.14</v>
      </c>
      <c r="E90" s="31">
        <v>3625.93</v>
      </c>
      <c r="F90" s="31">
        <v>3533.16</v>
      </c>
      <c r="G90" s="31">
        <v>3591.38</v>
      </c>
      <c r="H90" s="31">
        <v>3694.85</v>
      </c>
      <c r="I90" s="31">
        <v>3702.51</v>
      </c>
      <c r="J90" s="31">
        <v>3742.73</v>
      </c>
      <c r="K90" s="31">
        <v>3784.34</v>
      </c>
      <c r="L90" s="31">
        <v>3874.02</v>
      </c>
      <c r="M90" s="31">
        <v>3896.28</v>
      </c>
      <c r="N90" s="31">
        <v>3891.68</v>
      </c>
      <c r="O90" s="31">
        <v>3882.55</v>
      </c>
      <c r="P90" s="31">
        <v>3875.2</v>
      </c>
      <c r="Q90" s="31">
        <v>3877.37</v>
      </c>
      <c r="R90" s="31">
        <v>3882.39</v>
      </c>
      <c r="S90" s="31">
        <v>3872.03</v>
      </c>
      <c r="T90" s="31">
        <v>3897.72</v>
      </c>
      <c r="U90" s="31">
        <v>3880.9</v>
      </c>
      <c r="V90" s="31">
        <v>3867.12</v>
      </c>
      <c r="W90" s="31">
        <v>3825.82</v>
      </c>
      <c r="X90" s="31">
        <v>3771.46</v>
      </c>
      <c r="Y90" s="31">
        <v>3625.08</v>
      </c>
      <c r="Z90" s="31">
        <v>3487.39</v>
      </c>
    </row>
    <row r="91" spans="2:26" x14ac:dyDescent="0.3">
      <c r="B91" s="25">
        <v>10</v>
      </c>
      <c r="C91" s="31">
        <v>3535.02</v>
      </c>
      <c r="D91" s="31">
        <v>3542.89</v>
      </c>
      <c r="E91" s="31">
        <v>3621.38</v>
      </c>
      <c r="F91" s="31">
        <v>3734.65</v>
      </c>
      <c r="G91" s="31">
        <v>3842</v>
      </c>
      <c r="H91" s="31">
        <v>3957.66</v>
      </c>
      <c r="I91" s="31">
        <v>4042.27</v>
      </c>
      <c r="J91" s="31">
        <v>4048.85</v>
      </c>
      <c r="K91" s="31">
        <v>4108.43</v>
      </c>
      <c r="L91" s="31">
        <v>4117.3999999999996</v>
      </c>
      <c r="M91" s="31">
        <v>4105.16</v>
      </c>
      <c r="N91" s="31">
        <v>4137.88</v>
      </c>
      <c r="O91" s="31">
        <v>4121.17</v>
      </c>
      <c r="P91" s="31">
        <v>4106.43</v>
      </c>
      <c r="Q91" s="31">
        <v>4108.8599999999997</v>
      </c>
      <c r="R91" s="31">
        <v>4082.47</v>
      </c>
      <c r="S91" s="31">
        <v>4088.48</v>
      </c>
      <c r="T91" s="31">
        <v>4069.14</v>
      </c>
      <c r="U91" s="31">
        <v>3999.19</v>
      </c>
      <c r="V91" s="31">
        <v>3966.59</v>
      </c>
      <c r="W91" s="31">
        <v>3896.99</v>
      </c>
      <c r="X91" s="31">
        <v>3854.95</v>
      </c>
      <c r="Y91" s="31">
        <v>3618.4</v>
      </c>
      <c r="Z91" s="31">
        <v>3504.08</v>
      </c>
    </row>
    <row r="92" spans="2:26" x14ac:dyDescent="0.3">
      <c r="B92" s="25">
        <v>11</v>
      </c>
      <c r="C92" s="31">
        <v>3514.83</v>
      </c>
      <c r="D92" s="31">
        <v>3406.32</v>
      </c>
      <c r="E92" s="31">
        <v>3644.33</v>
      </c>
      <c r="F92" s="31">
        <v>3687.9</v>
      </c>
      <c r="G92" s="31">
        <v>3709.1</v>
      </c>
      <c r="H92" s="31">
        <v>3790.48</v>
      </c>
      <c r="I92" s="31">
        <v>3913.57</v>
      </c>
      <c r="J92" s="31">
        <v>3896.1</v>
      </c>
      <c r="K92" s="31">
        <v>3899.63</v>
      </c>
      <c r="L92" s="31">
        <v>3892.86</v>
      </c>
      <c r="M92" s="31">
        <v>3883</v>
      </c>
      <c r="N92" s="31">
        <v>3888.38</v>
      </c>
      <c r="O92" s="31">
        <v>3871.99</v>
      </c>
      <c r="P92" s="31">
        <v>3873.29</v>
      </c>
      <c r="Q92" s="31">
        <v>3872.33</v>
      </c>
      <c r="R92" s="31">
        <v>3871.69</v>
      </c>
      <c r="S92" s="31">
        <v>3875.72</v>
      </c>
      <c r="T92" s="31">
        <v>3877.53</v>
      </c>
      <c r="U92" s="31">
        <v>3859.82</v>
      </c>
      <c r="V92" s="31">
        <v>3820.42</v>
      </c>
      <c r="W92" s="31">
        <v>3797.03</v>
      </c>
      <c r="X92" s="31">
        <v>3758.47</v>
      </c>
      <c r="Y92" s="31">
        <v>3585.56</v>
      </c>
      <c r="Z92" s="31">
        <v>3427.8</v>
      </c>
    </row>
    <row r="93" spans="2:26" x14ac:dyDescent="0.3">
      <c r="B93" s="25">
        <v>12</v>
      </c>
      <c r="C93" s="31">
        <v>3504.53</v>
      </c>
      <c r="D93" s="31">
        <v>3588.13</v>
      </c>
      <c r="E93" s="31">
        <v>3667.27</v>
      </c>
      <c r="F93" s="31">
        <v>3725.64</v>
      </c>
      <c r="G93" s="31">
        <v>3744.37</v>
      </c>
      <c r="H93" s="31">
        <v>3809.36</v>
      </c>
      <c r="I93" s="31">
        <v>3811.12</v>
      </c>
      <c r="J93" s="31">
        <v>3879.52</v>
      </c>
      <c r="K93" s="31">
        <v>3906.89</v>
      </c>
      <c r="L93" s="31">
        <v>3913.58</v>
      </c>
      <c r="M93" s="31">
        <v>3941.47</v>
      </c>
      <c r="N93" s="31">
        <v>3946.2</v>
      </c>
      <c r="O93" s="31">
        <v>3911.02</v>
      </c>
      <c r="P93" s="31">
        <v>3914.35</v>
      </c>
      <c r="Q93" s="31">
        <v>3911.27</v>
      </c>
      <c r="R93" s="31">
        <v>3894.81</v>
      </c>
      <c r="S93" s="31">
        <v>3891.76</v>
      </c>
      <c r="T93" s="31">
        <v>3930.53</v>
      </c>
      <c r="U93" s="31">
        <v>3896.04</v>
      </c>
      <c r="V93" s="31">
        <v>3882.82</v>
      </c>
      <c r="W93" s="31">
        <v>3835.1</v>
      </c>
      <c r="X93" s="31">
        <v>3727.51</v>
      </c>
      <c r="Y93" s="31">
        <v>3592.33</v>
      </c>
      <c r="Z93" s="31">
        <v>3479</v>
      </c>
    </row>
    <row r="94" spans="2:26" x14ac:dyDescent="0.3">
      <c r="B94" s="25">
        <v>13</v>
      </c>
      <c r="C94" s="31">
        <v>3476.96</v>
      </c>
      <c r="D94" s="31">
        <v>3457.7</v>
      </c>
      <c r="E94" s="31">
        <v>3626.07</v>
      </c>
      <c r="F94" s="31">
        <v>3700.39</v>
      </c>
      <c r="G94" s="31">
        <v>3772.36</v>
      </c>
      <c r="H94" s="31">
        <v>3749.82</v>
      </c>
      <c r="I94" s="31">
        <v>3878.97</v>
      </c>
      <c r="J94" s="31">
        <v>3964.08</v>
      </c>
      <c r="K94" s="31">
        <v>3981.51</v>
      </c>
      <c r="L94" s="31">
        <v>3968.01</v>
      </c>
      <c r="M94" s="31">
        <v>3980.35</v>
      </c>
      <c r="N94" s="31">
        <v>3990.1</v>
      </c>
      <c r="O94" s="31">
        <v>3961.04</v>
      </c>
      <c r="P94" s="31">
        <v>3970.49</v>
      </c>
      <c r="Q94" s="31">
        <v>3970.83</v>
      </c>
      <c r="R94" s="31">
        <v>3970.73</v>
      </c>
      <c r="S94" s="31">
        <v>3958.04</v>
      </c>
      <c r="T94" s="31">
        <v>3966.08</v>
      </c>
      <c r="U94" s="31">
        <v>3950.03</v>
      </c>
      <c r="V94" s="31">
        <v>3883.8</v>
      </c>
      <c r="W94" s="31">
        <v>3841.63</v>
      </c>
      <c r="X94" s="31">
        <v>3815.96</v>
      </c>
      <c r="Y94" s="31">
        <v>3630.01</v>
      </c>
      <c r="Z94" s="31">
        <v>3575.55</v>
      </c>
    </row>
    <row r="95" spans="2:26" x14ac:dyDescent="0.3">
      <c r="B95" s="25">
        <v>14</v>
      </c>
      <c r="C95" s="31">
        <v>3666.87</v>
      </c>
      <c r="D95" s="31">
        <v>3700.18</v>
      </c>
      <c r="E95" s="31">
        <v>3787.44</v>
      </c>
      <c r="F95" s="31">
        <v>3851.32</v>
      </c>
      <c r="G95" s="31">
        <v>3940.3</v>
      </c>
      <c r="H95" s="31">
        <v>3947.24</v>
      </c>
      <c r="I95" s="31">
        <v>3984.08</v>
      </c>
      <c r="J95" s="31">
        <v>4041.2</v>
      </c>
      <c r="K95" s="31">
        <v>4088.27</v>
      </c>
      <c r="L95" s="31">
        <v>4161.46</v>
      </c>
      <c r="M95" s="31">
        <v>4076.02</v>
      </c>
      <c r="N95" s="31">
        <v>4087.83</v>
      </c>
      <c r="O95" s="31">
        <v>4078.44</v>
      </c>
      <c r="P95" s="31">
        <v>4048.41</v>
      </c>
      <c r="Q95" s="31">
        <v>4067.64</v>
      </c>
      <c r="R95" s="31">
        <v>4061.48</v>
      </c>
      <c r="S95" s="31">
        <v>4073.51</v>
      </c>
      <c r="T95" s="31">
        <v>4050.08</v>
      </c>
      <c r="U95" s="31">
        <v>4036.64</v>
      </c>
      <c r="V95" s="31">
        <v>4026.74</v>
      </c>
      <c r="W95" s="31">
        <v>3962.67</v>
      </c>
      <c r="X95" s="31">
        <v>3945.17</v>
      </c>
      <c r="Y95" s="31">
        <v>3847.28</v>
      </c>
      <c r="Z95" s="31">
        <v>3757.25</v>
      </c>
    </row>
    <row r="96" spans="2:26" x14ac:dyDescent="0.3">
      <c r="B96" s="25">
        <v>15</v>
      </c>
      <c r="C96" s="31">
        <v>3872.28</v>
      </c>
      <c r="D96" s="31">
        <v>3793.28</v>
      </c>
      <c r="E96" s="31">
        <v>3930.31</v>
      </c>
      <c r="F96" s="31">
        <v>3951.08</v>
      </c>
      <c r="G96" s="31">
        <v>3960.36</v>
      </c>
      <c r="H96" s="31">
        <v>3961.5</v>
      </c>
      <c r="I96" s="31">
        <v>3963.73</v>
      </c>
      <c r="J96" s="31">
        <v>4146.88</v>
      </c>
      <c r="K96" s="31">
        <v>4153.79</v>
      </c>
      <c r="L96" s="31">
        <v>4163.66</v>
      </c>
      <c r="M96" s="31">
        <v>4156.13</v>
      </c>
      <c r="N96" s="31">
        <v>4156.42</v>
      </c>
      <c r="O96" s="31">
        <v>4011.74</v>
      </c>
      <c r="P96" s="31">
        <v>3993.24</v>
      </c>
      <c r="Q96" s="31">
        <v>3955.13</v>
      </c>
      <c r="R96" s="31">
        <v>3953.65</v>
      </c>
      <c r="S96" s="31">
        <v>3956.92</v>
      </c>
      <c r="T96" s="31">
        <v>3958.15</v>
      </c>
      <c r="U96" s="31">
        <v>3966.63</v>
      </c>
      <c r="V96" s="31">
        <v>3933.5</v>
      </c>
      <c r="W96" s="31">
        <v>3926.65</v>
      </c>
      <c r="X96" s="31">
        <v>3926.16</v>
      </c>
      <c r="Y96" s="31">
        <v>3931.31</v>
      </c>
      <c r="Z96" s="31">
        <v>3925.86</v>
      </c>
    </row>
    <row r="97" spans="2:26" x14ac:dyDescent="0.3">
      <c r="B97" s="25">
        <v>16</v>
      </c>
      <c r="C97" s="31">
        <v>3871.63</v>
      </c>
      <c r="D97" s="31">
        <v>3796.74</v>
      </c>
      <c r="E97" s="31">
        <v>3793.12</v>
      </c>
      <c r="F97" s="31">
        <v>3791.59</v>
      </c>
      <c r="G97" s="31">
        <v>3858.15</v>
      </c>
      <c r="H97" s="31">
        <v>3859.59</v>
      </c>
      <c r="I97" s="31">
        <v>3861.09</v>
      </c>
      <c r="J97" s="31">
        <v>3945.82</v>
      </c>
      <c r="K97" s="31">
        <v>3939.42</v>
      </c>
      <c r="L97" s="31">
        <v>3954.32</v>
      </c>
      <c r="M97" s="31">
        <v>3947.18</v>
      </c>
      <c r="N97" s="31">
        <v>3940.3</v>
      </c>
      <c r="O97" s="31">
        <v>3945.45</v>
      </c>
      <c r="P97" s="31">
        <v>3936.35</v>
      </c>
      <c r="Q97" s="31">
        <v>3936.92</v>
      </c>
      <c r="R97" s="31">
        <v>3936.85</v>
      </c>
      <c r="S97" s="31">
        <v>3940.32</v>
      </c>
      <c r="T97" s="31">
        <v>3943.91</v>
      </c>
      <c r="U97" s="31">
        <v>3990.68</v>
      </c>
      <c r="V97" s="31">
        <v>3935.07</v>
      </c>
      <c r="W97" s="31">
        <v>3910.51</v>
      </c>
      <c r="X97" s="31">
        <v>3908.26</v>
      </c>
      <c r="Y97" s="31">
        <v>3863.93</v>
      </c>
      <c r="Z97" s="31">
        <v>3757.1</v>
      </c>
    </row>
    <row r="98" spans="2:26" x14ac:dyDescent="0.3">
      <c r="B98" s="25">
        <v>17</v>
      </c>
      <c r="C98" s="31">
        <v>3796.21</v>
      </c>
      <c r="D98" s="31">
        <v>3871.02</v>
      </c>
      <c r="E98" s="31">
        <v>3878.12</v>
      </c>
      <c r="F98" s="31">
        <v>3944.52</v>
      </c>
      <c r="G98" s="31">
        <v>3987.03</v>
      </c>
      <c r="H98" s="31">
        <v>3978.9</v>
      </c>
      <c r="I98" s="31">
        <v>3953.48</v>
      </c>
      <c r="J98" s="31">
        <v>3951.26</v>
      </c>
      <c r="K98" s="31">
        <v>3980.8</v>
      </c>
      <c r="L98" s="31">
        <v>4012.25</v>
      </c>
      <c r="M98" s="31">
        <v>3998.3</v>
      </c>
      <c r="N98" s="31">
        <v>3984.84</v>
      </c>
      <c r="O98" s="31">
        <v>3939.59</v>
      </c>
      <c r="P98" s="31">
        <v>3934.16</v>
      </c>
      <c r="Q98" s="31">
        <v>3936.55</v>
      </c>
      <c r="R98" s="31">
        <v>3937.27</v>
      </c>
      <c r="S98" s="31">
        <v>3938.06</v>
      </c>
      <c r="T98" s="31">
        <v>3980.32</v>
      </c>
      <c r="U98" s="31">
        <v>3988.76</v>
      </c>
      <c r="V98" s="31">
        <v>3955.81</v>
      </c>
      <c r="W98" s="31">
        <v>3900.86</v>
      </c>
      <c r="X98" s="31">
        <v>3898.65</v>
      </c>
      <c r="Y98" s="31">
        <v>3878.56</v>
      </c>
      <c r="Z98" s="31">
        <v>3777.81</v>
      </c>
    </row>
    <row r="99" spans="2:26" x14ac:dyDescent="0.3">
      <c r="B99" s="25">
        <v>18</v>
      </c>
      <c r="C99" s="31">
        <v>3864.55</v>
      </c>
      <c r="D99" s="31">
        <v>3874.46</v>
      </c>
      <c r="E99" s="31">
        <v>3923.02</v>
      </c>
      <c r="F99" s="31">
        <v>3930.38</v>
      </c>
      <c r="G99" s="31">
        <v>3941.08</v>
      </c>
      <c r="H99" s="31">
        <v>3966.75</v>
      </c>
      <c r="I99" s="31">
        <v>3947.66</v>
      </c>
      <c r="J99" s="31">
        <v>3953.49</v>
      </c>
      <c r="K99" s="31">
        <v>3978.87</v>
      </c>
      <c r="L99" s="31">
        <v>3984.87</v>
      </c>
      <c r="M99" s="31">
        <v>3985.73</v>
      </c>
      <c r="N99" s="31">
        <v>4013.69</v>
      </c>
      <c r="O99" s="31">
        <v>3991.1</v>
      </c>
      <c r="P99" s="31">
        <v>3995.71</v>
      </c>
      <c r="Q99" s="31">
        <v>3932.27</v>
      </c>
      <c r="R99" s="31">
        <v>3930.43</v>
      </c>
      <c r="S99" s="31">
        <v>3940.13</v>
      </c>
      <c r="T99" s="31">
        <v>3950.21</v>
      </c>
      <c r="U99" s="31">
        <v>3983.41</v>
      </c>
      <c r="V99" s="31">
        <v>3951.12</v>
      </c>
      <c r="W99" s="31">
        <v>3914.85</v>
      </c>
      <c r="X99" s="31">
        <v>3901.52</v>
      </c>
      <c r="Y99" s="31">
        <v>3895.93</v>
      </c>
      <c r="Z99" s="31">
        <v>3846.82</v>
      </c>
    </row>
    <row r="100" spans="2:26" x14ac:dyDescent="0.3">
      <c r="B100" s="25">
        <v>19</v>
      </c>
      <c r="C100" s="31">
        <v>3841.23</v>
      </c>
      <c r="D100" s="31">
        <v>3901.54</v>
      </c>
      <c r="E100" s="31">
        <v>3915.42</v>
      </c>
      <c r="F100" s="31">
        <v>3932.72</v>
      </c>
      <c r="G100" s="31">
        <v>3947.49</v>
      </c>
      <c r="H100" s="31">
        <v>4022.4</v>
      </c>
      <c r="I100" s="31">
        <v>3958.7</v>
      </c>
      <c r="J100" s="31">
        <v>3966.09</v>
      </c>
      <c r="K100" s="31">
        <v>3980.61</v>
      </c>
      <c r="L100" s="31">
        <v>3981.89</v>
      </c>
      <c r="M100" s="31">
        <v>3974.8</v>
      </c>
      <c r="N100" s="31">
        <v>3999.74</v>
      </c>
      <c r="O100" s="31">
        <v>3997.66</v>
      </c>
      <c r="P100" s="31">
        <v>3994.27</v>
      </c>
      <c r="Q100" s="31">
        <v>3938.28</v>
      </c>
      <c r="R100" s="31">
        <v>3928.79</v>
      </c>
      <c r="S100" s="31">
        <v>3937.29</v>
      </c>
      <c r="T100" s="31">
        <v>3954.73</v>
      </c>
      <c r="U100" s="31">
        <v>4017.79</v>
      </c>
      <c r="V100" s="31">
        <v>3936.98</v>
      </c>
      <c r="W100" s="31">
        <v>3902.94</v>
      </c>
      <c r="X100" s="31">
        <v>3900.74</v>
      </c>
      <c r="Y100" s="31">
        <v>3898.71</v>
      </c>
      <c r="Z100" s="31">
        <v>3853.95</v>
      </c>
    </row>
    <row r="101" spans="2:26" x14ac:dyDescent="0.3">
      <c r="B101" s="25">
        <v>20</v>
      </c>
      <c r="C101" s="31">
        <v>3901.24</v>
      </c>
      <c r="D101" s="31">
        <v>3901.58</v>
      </c>
      <c r="E101" s="31">
        <v>3921.48</v>
      </c>
      <c r="F101" s="31">
        <v>4000.05</v>
      </c>
      <c r="G101" s="31">
        <v>3983.8</v>
      </c>
      <c r="H101" s="31">
        <v>4020.87</v>
      </c>
      <c r="I101" s="31">
        <v>3946.7</v>
      </c>
      <c r="J101" s="31">
        <v>3949.38</v>
      </c>
      <c r="K101" s="31">
        <v>3995.85</v>
      </c>
      <c r="L101" s="31">
        <v>4032</v>
      </c>
      <c r="M101" s="31">
        <v>4009.71</v>
      </c>
      <c r="N101" s="31">
        <v>3993.63</v>
      </c>
      <c r="O101" s="31">
        <v>3959.12</v>
      </c>
      <c r="P101" s="31">
        <v>3933.9</v>
      </c>
      <c r="Q101" s="31">
        <v>3924.49</v>
      </c>
      <c r="R101" s="31">
        <v>3920.96</v>
      </c>
      <c r="S101" s="31">
        <v>3925.54</v>
      </c>
      <c r="T101" s="31">
        <v>3972.91</v>
      </c>
      <c r="U101" s="31">
        <v>4020.17</v>
      </c>
      <c r="V101" s="31">
        <v>3961.64</v>
      </c>
      <c r="W101" s="31">
        <v>3917.38</v>
      </c>
      <c r="X101" s="31">
        <v>3894.74</v>
      </c>
      <c r="Y101" s="31">
        <v>3892.11</v>
      </c>
      <c r="Z101" s="31">
        <v>3896.23</v>
      </c>
    </row>
    <row r="102" spans="2:26" x14ac:dyDescent="0.3">
      <c r="B102" s="25">
        <v>21</v>
      </c>
      <c r="C102" s="31">
        <v>3879.78</v>
      </c>
      <c r="D102" s="31">
        <v>3882.4</v>
      </c>
      <c r="E102" s="31">
        <v>3892.99</v>
      </c>
      <c r="F102" s="31">
        <v>3932.27</v>
      </c>
      <c r="G102" s="31">
        <v>3918.36</v>
      </c>
      <c r="H102" s="31">
        <v>3957.24</v>
      </c>
      <c r="I102" s="31">
        <v>3916.22</v>
      </c>
      <c r="J102" s="31">
        <v>3923.95</v>
      </c>
      <c r="K102" s="31">
        <v>3969.42</v>
      </c>
      <c r="L102" s="31">
        <v>3989.07</v>
      </c>
      <c r="M102" s="31">
        <v>3992.35</v>
      </c>
      <c r="N102" s="31">
        <v>3977.38</v>
      </c>
      <c r="O102" s="31">
        <v>3950.8</v>
      </c>
      <c r="P102" s="31">
        <v>3911.47</v>
      </c>
      <c r="Q102" s="31">
        <v>3888.63</v>
      </c>
      <c r="R102" s="31">
        <v>3888.47</v>
      </c>
      <c r="S102" s="31">
        <v>3899</v>
      </c>
      <c r="T102" s="31">
        <v>3934.63</v>
      </c>
      <c r="U102" s="31">
        <v>3931.05</v>
      </c>
      <c r="V102" s="31">
        <v>3913.23</v>
      </c>
      <c r="W102" s="31">
        <v>3909.75</v>
      </c>
      <c r="X102" s="31">
        <v>3906.47</v>
      </c>
      <c r="Y102" s="31">
        <v>3902.03</v>
      </c>
      <c r="Z102" s="31">
        <v>3905.88</v>
      </c>
    </row>
    <row r="103" spans="2:26" x14ac:dyDescent="0.3">
      <c r="B103" s="25">
        <v>22</v>
      </c>
      <c r="C103" s="31">
        <v>3942.2</v>
      </c>
      <c r="D103" s="31">
        <v>3895.09</v>
      </c>
      <c r="E103" s="31">
        <v>3919.59</v>
      </c>
      <c r="F103" s="31">
        <v>3961.67</v>
      </c>
      <c r="G103" s="31">
        <v>3944.23</v>
      </c>
      <c r="H103" s="31">
        <v>3970.16</v>
      </c>
      <c r="I103" s="31">
        <v>3982.63</v>
      </c>
      <c r="J103" s="31">
        <v>4012.96</v>
      </c>
      <c r="K103" s="31">
        <v>4138.21</v>
      </c>
      <c r="L103" s="31">
        <v>4136.53</v>
      </c>
      <c r="M103" s="31">
        <v>4132.96</v>
      </c>
      <c r="N103" s="31">
        <v>4126.8999999999996</v>
      </c>
      <c r="O103" s="31">
        <v>4135.1899999999996</v>
      </c>
      <c r="P103" s="31">
        <v>4146.63</v>
      </c>
      <c r="Q103" s="31">
        <v>4152.01</v>
      </c>
      <c r="R103" s="31">
        <v>4153.8100000000004</v>
      </c>
      <c r="S103" s="31">
        <v>4544.5</v>
      </c>
      <c r="T103" s="31">
        <v>4550.43</v>
      </c>
      <c r="U103" s="31">
        <v>4157.7</v>
      </c>
      <c r="V103" s="31">
        <v>4124.7</v>
      </c>
      <c r="W103" s="31">
        <v>4102.7</v>
      </c>
      <c r="X103" s="31">
        <v>4047.58</v>
      </c>
      <c r="Y103" s="31">
        <v>3957.95</v>
      </c>
      <c r="Z103" s="31">
        <v>3935.48</v>
      </c>
    </row>
    <row r="104" spans="2:26" x14ac:dyDescent="0.3">
      <c r="B104" s="25">
        <v>23</v>
      </c>
      <c r="C104" s="31">
        <v>3761.79</v>
      </c>
      <c r="D104" s="31">
        <v>3732.92</v>
      </c>
      <c r="E104" s="31">
        <v>3744.75</v>
      </c>
      <c r="F104" s="31">
        <v>3761.41</v>
      </c>
      <c r="G104" s="31">
        <v>3759.9</v>
      </c>
      <c r="H104" s="31">
        <v>3792.17</v>
      </c>
      <c r="I104" s="31">
        <v>3811.47</v>
      </c>
      <c r="J104" s="31">
        <v>3802.94</v>
      </c>
      <c r="K104" s="31">
        <v>3898.28</v>
      </c>
      <c r="L104" s="31">
        <v>3936.89</v>
      </c>
      <c r="M104" s="31">
        <v>3934.98</v>
      </c>
      <c r="N104" s="31">
        <v>3929.56</v>
      </c>
      <c r="O104" s="31">
        <v>3913.02</v>
      </c>
      <c r="P104" s="31">
        <v>3904</v>
      </c>
      <c r="Q104" s="31">
        <v>3907.11</v>
      </c>
      <c r="R104" s="31">
        <v>3911.87</v>
      </c>
      <c r="S104" s="31">
        <v>3910.65</v>
      </c>
      <c r="T104" s="31">
        <v>3934.8</v>
      </c>
      <c r="U104" s="31">
        <v>3986.18</v>
      </c>
      <c r="V104" s="31">
        <v>3946.73</v>
      </c>
      <c r="W104" s="31">
        <v>3906.44</v>
      </c>
      <c r="X104" s="31">
        <v>3871.63</v>
      </c>
      <c r="Y104" s="31">
        <v>3796.65</v>
      </c>
      <c r="Z104" s="31">
        <v>3729.39</v>
      </c>
    </row>
    <row r="105" spans="2:26" x14ac:dyDescent="0.3">
      <c r="B105" s="25">
        <v>24</v>
      </c>
      <c r="C105" s="31">
        <v>3853.79</v>
      </c>
      <c r="D105" s="31">
        <v>3887.42</v>
      </c>
      <c r="E105" s="31">
        <v>3921.87</v>
      </c>
      <c r="F105" s="31">
        <v>3948.81</v>
      </c>
      <c r="G105" s="31">
        <v>3948.24</v>
      </c>
      <c r="H105" s="31">
        <v>3949.77</v>
      </c>
      <c r="I105" s="31">
        <v>3949.11</v>
      </c>
      <c r="J105" s="31">
        <v>3969.03</v>
      </c>
      <c r="K105" s="31">
        <v>3970.81</v>
      </c>
      <c r="L105" s="31">
        <v>3971.79</v>
      </c>
      <c r="M105" s="31">
        <v>3971.48</v>
      </c>
      <c r="N105" s="31">
        <v>3967.8</v>
      </c>
      <c r="O105" s="31">
        <v>3961.61</v>
      </c>
      <c r="P105" s="31">
        <v>3952.38</v>
      </c>
      <c r="Q105" s="31">
        <v>3936.75</v>
      </c>
      <c r="R105" s="31">
        <v>3928.73</v>
      </c>
      <c r="S105" s="31">
        <v>3926.73</v>
      </c>
      <c r="T105" s="31">
        <v>3924.93</v>
      </c>
      <c r="U105" s="31">
        <v>3925.87</v>
      </c>
      <c r="V105" s="31">
        <v>3910.21</v>
      </c>
      <c r="W105" s="31">
        <v>3907.71</v>
      </c>
      <c r="X105" s="31">
        <v>3912.2</v>
      </c>
      <c r="Y105" s="31">
        <v>3862.44</v>
      </c>
      <c r="Z105" s="31">
        <v>3789.17</v>
      </c>
    </row>
    <row r="106" spans="2:26" x14ac:dyDescent="0.3">
      <c r="B106" s="25">
        <v>25</v>
      </c>
      <c r="C106" s="31">
        <v>3734.33</v>
      </c>
      <c r="D106" s="31">
        <v>3746.7</v>
      </c>
      <c r="E106" s="31">
        <v>3793.15</v>
      </c>
      <c r="F106" s="31">
        <v>3899.25</v>
      </c>
      <c r="G106" s="31">
        <v>3909.95</v>
      </c>
      <c r="H106" s="31">
        <v>3946.28</v>
      </c>
      <c r="I106" s="31">
        <v>3943.68</v>
      </c>
      <c r="J106" s="31">
        <v>3952.66</v>
      </c>
      <c r="K106" s="31">
        <v>3957.53</v>
      </c>
      <c r="L106" s="31">
        <v>3963.97</v>
      </c>
      <c r="M106" s="31">
        <v>3966.33</v>
      </c>
      <c r="N106" s="31">
        <v>3965.97</v>
      </c>
      <c r="O106" s="31">
        <v>3957.75</v>
      </c>
      <c r="P106" s="31">
        <v>3948.54</v>
      </c>
      <c r="Q106" s="31">
        <v>3932.97</v>
      </c>
      <c r="R106" s="31">
        <v>3929.98</v>
      </c>
      <c r="S106" s="31">
        <v>3932.59</v>
      </c>
      <c r="T106" s="31">
        <v>3933.91</v>
      </c>
      <c r="U106" s="31">
        <v>3930.04</v>
      </c>
      <c r="V106" s="31">
        <v>3942.9</v>
      </c>
      <c r="W106" s="31">
        <v>3903.01</v>
      </c>
      <c r="X106" s="31">
        <v>3899.72</v>
      </c>
      <c r="Y106" s="31">
        <v>3845.4</v>
      </c>
      <c r="Z106" s="31">
        <v>3775.82</v>
      </c>
    </row>
    <row r="107" spans="2:26" x14ac:dyDescent="0.3">
      <c r="B107" s="25">
        <v>26</v>
      </c>
      <c r="C107" s="31">
        <v>3744.79</v>
      </c>
      <c r="D107" s="31">
        <v>3736.17</v>
      </c>
      <c r="E107" s="31">
        <v>3787.15</v>
      </c>
      <c r="F107" s="31">
        <v>3861.99</v>
      </c>
      <c r="G107" s="31">
        <v>3861.85</v>
      </c>
      <c r="H107" s="31">
        <v>3902.8</v>
      </c>
      <c r="I107" s="31">
        <v>3925.12</v>
      </c>
      <c r="J107" s="31">
        <v>3934.16</v>
      </c>
      <c r="K107" s="31">
        <v>3936.49</v>
      </c>
      <c r="L107" s="31">
        <v>4180.04</v>
      </c>
      <c r="M107" s="31">
        <v>4164.54</v>
      </c>
      <c r="N107" s="31">
        <v>3932.13</v>
      </c>
      <c r="O107" s="31">
        <v>3927.77</v>
      </c>
      <c r="P107" s="31">
        <v>3931.37</v>
      </c>
      <c r="Q107" s="31">
        <v>3925.38</v>
      </c>
      <c r="R107" s="31">
        <v>3920.05</v>
      </c>
      <c r="S107" s="31">
        <v>3921.37</v>
      </c>
      <c r="T107" s="31">
        <v>3926.65</v>
      </c>
      <c r="U107" s="31">
        <v>3924.59</v>
      </c>
      <c r="V107" s="31">
        <v>3908.32</v>
      </c>
      <c r="W107" s="31">
        <v>3876.29</v>
      </c>
      <c r="X107" s="31">
        <v>3864.49</v>
      </c>
      <c r="Y107" s="31">
        <v>3812.93</v>
      </c>
      <c r="Z107" s="31">
        <v>3736.08</v>
      </c>
    </row>
    <row r="108" spans="2:26" x14ac:dyDescent="0.3">
      <c r="B108" s="25">
        <v>27</v>
      </c>
      <c r="C108" s="31">
        <v>3694.59</v>
      </c>
      <c r="D108" s="31">
        <v>3657.01</v>
      </c>
      <c r="E108" s="31">
        <v>3706.7</v>
      </c>
      <c r="F108" s="31">
        <v>3762.39</v>
      </c>
      <c r="G108" s="31">
        <v>3752.64</v>
      </c>
      <c r="H108" s="31">
        <v>3787.4</v>
      </c>
      <c r="I108" s="31">
        <v>3849.68</v>
      </c>
      <c r="J108" s="31">
        <v>3865.73</v>
      </c>
      <c r="K108" s="31">
        <v>3955.55</v>
      </c>
      <c r="L108" s="31">
        <v>3958.2</v>
      </c>
      <c r="M108" s="31">
        <v>3959.31</v>
      </c>
      <c r="N108" s="31">
        <v>3959.48</v>
      </c>
      <c r="O108" s="31">
        <v>3951.67</v>
      </c>
      <c r="P108" s="31">
        <v>3946.38</v>
      </c>
      <c r="Q108" s="31">
        <v>3892.83</v>
      </c>
      <c r="R108" s="31">
        <v>3904.92</v>
      </c>
      <c r="S108" s="31">
        <v>3912.98</v>
      </c>
      <c r="T108" s="31">
        <v>3919.11</v>
      </c>
      <c r="U108" s="31">
        <v>3909.96</v>
      </c>
      <c r="V108" s="31">
        <v>3847.8</v>
      </c>
      <c r="W108" s="31">
        <v>3797.31</v>
      </c>
      <c r="X108" s="31">
        <v>3778.41</v>
      </c>
      <c r="Y108" s="31">
        <v>3734.08</v>
      </c>
      <c r="Z108" s="31">
        <v>3653.48</v>
      </c>
    </row>
    <row r="109" spans="2:26" x14ac:dyDescent="0.3">
      <c r="B109" s="25">
        <v>28</v>
      </c>
      <c r="C109" s="31">
        <v>3677.96</v>
      </c>
      <c r="D109" s="31">
        <v>3633.93</v>
      </c>
      <c r="E109" s="31">
        <v>3678.85</v>
      </c>
      <c r="F109" s="31">
        <v>3742.32</v>
      </c>
      <c r="G109" s="31">
        <v>3748.14</v>
      </c>
      <c r="H109" s="31">
        <v>3794.12</v>
      </c>
      <c r="I109" s="31">
        <v>3871.64</v>
      </c>
      <c r="J109" s="31">
        <v>3888.7</v>
      </c>
      <c r="K109" s="31">
        <v>3975.6</v>
      </c>
      <c r="L109" s="31">
        <v>3998.79</v>
      </c>
      <c r="M109" s="31">
        <v>4005.13</v>
      </c>
      <c r="N109" s="31">
        <v>3942.45</v>
      </c>
      <c r="O109" s="31">
        <v>3979.83</v>
      </c>
      <c r="P109" s="31">
        <v>3941.94</v>
      </c>
      <c r="Q109" s="31">
        <v>3914.5</v>
      </c>
      <c r="R109" s="31">
        <v>3911.85</v>
      </c>
      <c r="S109" s="31">
        <v>3912.74</v>
      </c>
      <c r="T109" s="31">
        <v>3907.4</v>
      </c>
      <c r="U109" s="31">
        <v>3947.05</v>
      </c>
      <c r="V109" s="31">
        <v>3893.06</v>
      </c>
      <c r="W109" s="31">
        <v>3849.15</v>
      </c>
      <c r="X109" s="31">
        <v>3834.42</v>
      </c>
      <c r="Y109" s="31">
        <v>3829.07</v>
      </c>
      <c r="Z109" s="31">
        <v>3798.55</v>
      </c>
    </row>
    <row r="110" spans="2:26" x14ac:dyDescent="0.3">
      <c r="B110" s="25">
        <v>29</v>
      </c>
      <c r="C110" s="31">
        <v>3889.68</v>
      </c>
      <c r="D110" s="31">
        <v>3894.66</v>
      </c>
      <c r="E110" s="31">
        <v>3905.63</v>
      </c>
      <c r="F110" s="31">
        <v>3916.39</v>
      </c>
      <c r="G110" s="31">
        <v>3922.28</v>
      </c>
      <c r="H110" s="31">
        <v>3925.2</v>
      </c>
      <c r="I110" s="31">
        <v>3917.7</v>
      </c>
      <c r="J110" s="31">
        <v>3913.18</v>
      </c>
      <c r="K110" s="31">
        <v>4104.13</v>
      </c>
      <c r="L110" s="31">
        <v>4088.2</v>
      </c>
      <c r="M110" s="31">
        <v>4078.9</v>
      </c>
      <c r="N110" s="31">
        <v>4080.13</v>
      </c>
      <c r="O110" s="31">
        <v>4087.59</v>
      </c>
      <c r="P110" s="31">
        <v>4090.98</v>
      </c>
      <c r="Q110" s="31">
        <v>4077.82</v>
      </c>
      <c r="R110" s="31">
        <v>4084.08</v>
      </c>
      <c r="S110" s="31">
        <v>4088.95</v>
      </c>
      <c r="T110" s="31">
        <v>4097.79</v>
      </c>
      <c r="U110" s="31">
        <v>4105.75</v>
      </c>
      <c r="V110" s="31">
        <v>4078.68</v>
      </c>
      <c r="W110" s="31">
        <v>3957.32</v>
      </c>
      <c r="X110" s="31">
        <v>3950.05</v>
      </c>
      <c r="Y110" s="31">
        <v>3887.44</v>
      </c>
      <c r="Z110" s="31">
        <v>3889.21</v>
      </c>
    </row>
    <row r="111" spans="2:26" x14ac:dyDescent="0.3">
      <c r="B111" s="25">
        <v>30</v>
      </c>
      <c r="C111" s="31">
        <v>3908.51</v>
      </c>
      <c r="D111" s="31">
        <v>3916.86</v>
      </c>
      <c r="E111" s="31">
        <v>3930.7</v>
      </c>
      <c r="F111" s="31">
        <v>3936.95</v>
      </c>
      <c r="G111" s="31">
        <v>3940.58</v>
      </c>
      <c r="H111" s="31">
        <v>3948.54</v>
      </c>
      <c r="I111" s="31">
        <v>3942.55</v>
      </c>
      <c r="J111" s="31">
        <v>3933.21</v>
      </c>
      <c r="K111" s="31">
        <v>4155.58</v>
      </c>
      <c r="L111" s="31">
        <v>4139.53</v>
      </c>
      <c r="M111" s="31">
        <v>4132.2700000000004</v>
      </c>
      <c r="N111" s="31">
        <v>4132.3500000000004</v>
      </c>
      <c r="O111" s="31">
        <v>4140.1899999999996</v>
      </c>
      <c r="P111" s="31">
        <v>4143.8100000000004</v>
      </c>
      <c r="Q111" s="31">
        <v>4138.58</v>
      </c>
      <c r="R111" s="31">
        <v>4135.8999999999996</v>
      </c>
      <c r="S111" s="31">
        <v>4141.2700000000004</v>
      </c>
      <c r="T111" s="31">
        <v>4135.01</v>
      </c>
      <c r="U111" s="31">
        <v>4137.08</v>
      </c>
      <c r="V111" s="31">
        <v>4104.13</v>
      </c>
      <c r="W111" s="31">
        <v>4097.83</v>
      </c>
      <c r="X111" s="31">
        <v>4097.05</v>
      </c>
      <c r="Y111" s="31">
        <v>3933.82</v>
      </c>
      <c r="Z111" s="31">
        <v>3911.12</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2:26" x14ac:dyDescent="0.3">
      <c r="B114" s="33" t="s">
        <v>8</v>
      </c>
      <c r="C114" s="151" t="s">
        <v>71</v>
      </c>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3"/>
    </row>
    <row r="115" spans="2:26" x14ac:dyDescent="0.3">
      <c r="B115" s="124"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125"/>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26"/>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3986.15</v>
      </c>
      <c r="D118" s="31">
        <v>3945.95</v>
      </c>
      <c r="E118" s="31">
        <v>3936.11</v>
      </c>
      <c r="F118" s="31">
        <v>3937.3</v>
      </c>
      <c r="G118" s="31">
        <v>3938.63</v>
      </c>
      <c r="H118" s="31">
        <v>3960.15</v>
      </c>
      <c r="I118" s="31">
        <v>3997.99</v>
      </c>
      <c r="J118" s="31">
        <v>4081.63</v>
      </c>
      <c r="K118" s="31">
        <v>4078.64</v>
      </c>
      <c r="L118" s="31">
        <v>4075.36</v>
      </c>
      <c r="M118" s="31">
        <v>4072.37</v>
      </c>
      <c r="N118" s="31">
        <v>4067.01</v>
      </c>
      <c r="O118" s="31">
        <v>4095.21</v>
      </c>
      <c r="P118" s="31">
        <v>4088.31</v>
      </c>
      <c r="Q118" s="31">
        <v>4081.62</v>
      </c>
      <c r="R118" s="31">
        <v>4095.49</v>
      </c>
      <c r="S118" s="31">
        <v>4104.87</v>
      </c>
      <c r="T118" s="31">
        <v>4124.93</v>
      </c>
      <c r="U118" s="31">
        <v>4137.58</v>
      </c>
      <c r="V118" s="31">
        <v>4117.41</v>
      </c>
      <c r="W118" s="31">
        <v>4112.93</v>
      </c>
      <c r="X118" s="31">
        <v>4126.33</v>
      </c>
      <c r="Y118" s="31">
        <v>4081.56</v>
      </c>
      <c r="Z118" s="31">
        <v>4021.74</v>
      </c>
    </row>
    <row r="119" spans="2:26" x14ac:dyDescent="0.3">
      <c r="B119" s="24">
        <v>2</v>
      </c>
      <c r="C119" s="31">
        <v>3910.83</v>
      </c>
      <c r="D119" s="31">
        <v>3890.08</v>
      </c>
      <c r="E119" s="31">
        <v>3856.81</v>
      </c>
      <c r="F119" s="31">
        <v>3835.94</v>
      </c>
      <c r="G119" s="31">
        <v>3851.88</v>
      </c>
      <c r="H119" s="31">
        <v>3897.25</v>
      </c>
      <c r="I119" s="31">
        <v>3904.94</v>
      </c>
      <c r="J119" s="31">
        <v>3919.86</v>
      </c>
      <c r="K119" s="31">
        <v>4006.1</v>
      </c>
      <c r="L119" s="31">
        <v>4013.62</v>
      </c>
      <c r="M119" s="31">
        <v>4014.04</v>
      </c>
      <c r="N119" s="31">
        <v>4011.14</v>
      </c>
      <c r="O119" s="31">
        <v>4002.68</v>
      </c>
      <c r="P119" s="31">
        <v>4011.5</v>
      </c>
      <c r="Q119" s="31">
        <v>4013.63</v>
      </c>
      <c r="R119" s="31">
        <v>4022.68</v>
      </c>
      <c r="S119" s="31">
        <v>4049.03</v>
      </c>
      <c r="T119" s="31">
        <v>4046.42</v>
      </c>
      <c r="U119" s="31">
        <v>4087.51</v>
      </c>
      <c r="V119" s="31">
        <v>4045.63</v>
      </c>
      <c r="W119" s="31">
        <v>4034.29</v>
      </c>
      <c r="X119" s="31">
        <v>3994.1</v>
      </c>
      <c r="Y119" s="31">
        <v>3945</v>
      </c>
      <c r="Z119" s="31">
        <v>3916.42</v>
      </c>
    </row>
    <row r="120" spans="2:26" x14ac:dyDescent="0.3">
      <c r="B120" s="22">
        <v>3</v>
      </c>
      <c r="C120" s="31">
        <v>3916.66</v>
      </c>
      <c r="D120" s="31">
        <v>3914.13</v>
      </c>
      <c r="E120" s="31">
        <v>3896.33</v>
      </c>
      <c r="F120" s="31">
        <v>3905.3</v>
      </c>
      <c r="G120" s="31">
        <v>3936.65</v>
      </c>
      <c r="H120" s="31">
        <v>3986.3</v>
      </c>
      <c r="I120" s="31">
        <v>4129.91</v>
      </c>
      <c r="J120" s="31">
        <v>4168.9399999999996</v>
      </c>
      <c r="K120" s="31">
        <v>4163.3</v>
      </c>
      <c r="L120" s="31">
        <v>4164.8900000000003</v>
      </c>
      <c r="M120" s="31">
        <v>4159.8900000000003</v>
      </c>
      <c r="N120" s="31">
        <v>4150.29</v>
      </c>
      <c r="O120" s="31">
        <v>4112.6000000000004</v>
      </c>
      <c r="P120" s="31">
        <v>4113.8500000000004</v>
      </c>
      <c r="Q120" s="31">
        <v>4123.83</v>
      </c>
      <c r="R120" s="31">
        <v>4119.66</v>
      </c>
      <c r="S120" s="31">
        <v>4163.6499999999996</v>
      </c>
      <c r="T120" s="31">
        <v>4134.76</v>
      </c>
      <c r="U120" s="31">
        <v>4133.25</v>
      </c>
      <c r="V120" s="31">
        <v>4083.05</v>
      </c>
      <c r="W120" s="31">
        <v>4067.33</v>
      </c>
      <c r="X120" s="31">
        <v>4081.93</v>
      </c>
      <c r="Y120" s="31">
        <v>4028.94</v>
      </c>
      <c r="Z120" s="31">
        <v>3934.9</v>
      </c>
    </row>
    <row r="121" spans="2:26" x14ac:dyDescent="0.3">
      <c r="B121" s="25">
        <v>4</v>
      </c>
      <c r="C121" s="31">
        <v>3823.67</v>
      </c>
      <c r="D121" s="31">
        <v>3819.13</v>
      </c>
      <c r="E121" s="31">
        <v>3813.55</v>
      </c>
      <c r="F121" s="31">
        <v>3828.35</v>
      </c>
      <c r="G121" s="31">
        <v>3866.68</v>
      </c>
      <c r="H121" s="31">
        <v>3853.8</v>
      </c>
      <c r="I121" s="31">
        <v>3961.85</v>
      </c>
      <c r="J121" s="31">
        <v>4163.93</v>
      </c>
      <c r="K121" s="31">
        <v>4158.37</v>
      </c>
      <c r="L121" s="31">
        <v>4158.97</v>
      </c>
      <c r="M121" s="31">
        <v>4119.6899999999996</v>
      </c>
      <c r="N121" s="31">
        <v>4116.9399999999996</v>
      </c>
      <c r="O121" s="31">
        <v>4110.01</v>
      </c>
      <c r="P121" s="31">
        <v>3939.54</v>
      </c>
      <c r="Q121" s="31">
        <v>3990.26</v>
      </c>
      <c r="R121" s="31">
        <v>3989.46</v>
      </c>
      <c r="S121" s="31">
        <v>3997.76</v>
      </c>
      <c r="T121" s="31">
        <v>3995.48</v>
      </c>
      <c r="U121" s="31">
        <v>4005.01</v>
      </c>
      <c r="V121" s="31">
        <v>3965.73</v>
      </c>
      <c r="W121" s="31">
        <v>3974.02</v>
      </c>
      <c r="X121" s="31">
        <v>3976.78</v>
      </c>
      <c r="Y121" s="31">
        <v>3908.78</v>
      </c>
      <c r="Z121" s="31">
        <v>3834</v>
      </c>
    </row>
    <row r="122" spans="2:26" x14ac:dyDescent="0.3">
      <c r="B122" s="25">
        <v>5</v>
      </c>
      <c r="C122" s="31">
        <v>3875.19</v>
      </c>
      <c r="D122" s="31">
        <v>3870.13</v>
      </c>
      <c r="E122" s="31">
        <v>3863.39</v>
      </c>
      <c r="F122" s="31">
        <v>3872.94</v>
      </c>
      <c r="G122" s="31">
        <v>3902.94</v>
      </c>
      <c r="H122" s="31">
        <v>3962.3</v>
      </c>
      <c r="I122" s="31">
        <v>3989.14</v>
      </c>
      <c r="J122" s="31">
        <v>4090.01</v>
      </c>
      <c r="K122" s="31">
        <v>4171.3</v>
      </c>
      <c r="L122" s="31">
        <v>4172.76</v>
      </c>
      <c r="M122" s="31">
        <v>4138.42</v>
      </c>
      <c r="N122" s="31">
        <v>4158.04</v>
      </c>
      <c r="O122" s="31">
        <v>4144.91</v>
      </c>
      <c r="P122" s="31">
        <v>4069.34</v>
      </c>
      <c r="Q122" s="31">
        <v>4155.8</v>
      </c>
      <c r="R122" s="31">
        <v>4081.06</v>
      </c>
      <c r="S122" s="31">
        <v>4101.9399999999996</v>
      </c>
      <c r="T122" s="31">
        <v>4102.62</v>
      </c>
      <c r="U122" s="31">
        <v>4110.09</v>
      </c>
      <c r="V122" s="31">
        <v>4095.31</v>
      </c>
      <c r="W122" s="31">
        <v>4086.32</v>
      </c>
      <c r="X122" s="31">
        <v>4070.27</v>
      </c>
      <c r="Y122" s="31">
        <v>3930.12</v>
      </c>
      <c r="Z122" s="31">
        <v>3878.13</v>
      </c>
    </row>
    <row r="123" spans="2:26" x14ac:dyDescent="0.3">
      <c r="B123" s="25">
        <v>6</v>
      </c>
      <c r="C123" s="31">
        <v>3919.57</v>
      </c>
      <c r="D123" s="31">
        <v>3935.35</v>
      </c>
      <c r="E123" s="31">
        <v>3941.98</v>
      </c>
      <c r="F123" s="31">
        <v>3911.86</v>
      </c>
      <c r="G123" s="31">
        <v>3958.84</v>
      </c>
      <c r="H123" s="31">
        <v>4020.56</v>
      </c>
      <c r="I123" s="31">
        <v>4091.61</v>
      </c>
      <c r="J123" s="31">
        <v>4159.13</v>
      </c>
      <c r="K123" s="31">
        <v>4162.92</v>
      </c>
      <c r="L123" s="31">
        <v>4160.74</v>
      </c>
      <c r="M123" s="31">
        <v>4155.1099999999997</v>
      </c>
      <c r="N123" s="31">
        <v>4153.96</v>
      </c>
      <c r="O123" s="31">
        <v>4144.51</v>
      </c>
      <c r="P123" s="31">
        <v>4145.96</v>
      </c>
      <c r="Q123" s="31">
        <v>4156.7</v>
      </c>
      <c r="R123" s="31">
        <v>4161.04</v>
      </c>
      <c r="S123" s="31">
        <v>4176.72</v>
      </c>
      <c r="T123" s="31">
        <v>4176.55</v>
      </c>
      <c r="U123" s="31">
        <v>4180.63</v>
      </c>
      <c r="V123" s="31">
        <v>4165.91</v>
      </c>
      <c r="W123" s="31">
        <v>4163.5600000000004</v>
      </c>
      <c r="X123" s="31">
        <v>4146.26</v>
      </c>
      <c r="Y123" s="31">
        <v>4009.88</v>
      </c>
      <c r="Z123" s="31">
        <v>3930.73</v>
      </c>
    </row>
    <row r="124" spans="2:26" x14ac:dyDescent="0.3">
      <c r="B124" s="25">
        <v>7</v>
      </c>
      <c r="C124" s="31">
        <v>3906.43</v>
      </c>
      <c r="D124" s="31">
        <v>3891.21</v>
      </c>
      <c r="E124" s="31">
        <v>3913.23</v>
      </c>
      <c r="F124" s="31">
        <v>3932.87</v>
      </c>
      <c r="G124" s="31">
        <v>3965.89</v>
      </c>
      <c r="H124" s="31">
        <v>4022.66</v>
      </c>
      <c r="I124" s="31">
        <v>4124.83</v>
      </c>
      <c r="J124" s="31">
        <v>4179.17</v>
      </c>
      <c r="K124" s="31">
        <v>4184.63</v>
      </c>
      <c r="L124" s="31">
        <v>4204.76</v>
      </c>
      <c r="M124" s="31">
        <v>4204.16</v>
      </c>
      <c r="N124" s="31">
        <v>4201.41</v>
      </c>
      <c r="O124" s="31">
        <v>4192.09</v>
      </c>
      <c r="P124" s="31">
        <v>4195.3900000000003</v>
      </c>
      <c r="Q124" s="31">
        <v>4186.97</v>
      </c>
      <c r="R124" s="31">
        <v>4169.58</v>
      </c>
      <c r="S124" s="31">
        <v>4168.7299999999996</v>
      </c>
      <c r="T124" s="31">
        <v>4163.0600000000004</v>
      </c>
      <c r="U124" s="31">
        <v>4169.07</v>
      </c>
      <c r="V124" s="31">
        <v>4162.5</v>
      </c>
      <c r="W124" s="31">
        <v>4145.5600000000004</v>
      </c>
      <c r="X124" s="31">
        <v>4115.41</v>
      </c>
      <c r="Y124" s="31">
        <v>4046.2</v>
      </c>
      <c r="Z124" s="31">
        <v>3963.41</v>
      </c>
    </row>
    <row r="125" spans="2:26" x14ac:dyDescent="0.3">
      <c r="B125" s="25">
        <v>8</v>
      </c>
      <c r="C125" s="31">
        <v>3985.7</v>
      </c>
      <c r="D125" s="31">
        <v>3964.71</v>
      </c>
      <c r="E125" s="31">
        <v>3964.06</v>
      </c>
      <c r="F125" s="31">
        <v>3931.71</v>
      </c>
      <c r="G125" s="31">
        <v>4006.02</v>
      </c>
      <c r="H125" s="31">
        <v>4050.36</v>
      </c>
      <c r="I125" s="31">
        <v>4093.62</v>
      </c>
      <c r="J125" s="31">
        <v>4179.9399999999996</v>
      </c>
      <c r="K125" s="31">
        <v>4251.79</v>
      </c>
      <c r="L125" s="31">
        <v>4254.67</v>
      </c>
      <c r="M125" s="31">
        <v>4254.54</v>
      </c>
      <c r="N125" s="31">
        <v>4257.7299999999996</v>
      </c>
      <c r="O125" s="31">
        <v>4252.28</v>
      </c>
      <c r="P125" s="31">
        <v>4242.6400000000003</v>
      </c>
      <c r="Q125" s="31">
        <v>4239.95</v>
      </c>
      <c r="R125" s="31">
        <v>4240.6899999999996</v>
      </c>
      <c r="S125" s="31">
        <v>4275.54</v>
      </c>
      <c r="T125" s="31">
        <v>4326.82</v>
      </c>
      <c r="U125" s="31">
        <v>4311.75</v>
      </c>
      <c r="V125" s="31">
        <v>4252.54</v>
      </c>
      <c r="W125" s="31">
        <v>4247.91</v>
      </c>
      <c r="X125" s="31">
        <v>4203.4799999999996</v>
      </c>
      <c r="Y125" s="31">
        <v>4120.5200000000004</v>
      </c>
      <c r="Z125" s="31">
        <v>4011.13</v>
      </c>
    </row>
    <row r="126" spans="2:26" x14ac:dyDescent="0.3">
      <c r="B126" s="25">
        <v>9</v>
      </c>
      <c r="C126" s="31">
        <v>3994.73</v>
      </c>
      <c r="D126" s="31">
        <v>3964.03</v>
      </c>
      <c r="E126" s="31">
        <v>3965.82</v>
      </c>
      <c r="F126" s="31">
        <v>3873.05</v>
      </c>
      <c r="G126" s="31">
        <v>3931.27</v>
      </c>
      <c r="H126" s="31">
        <v>4034.74</v>
      </c>
      <c r="I126" s="31">
        <v>4042.4</v>
      </c>
      <c r="J126" s="31">
        <v>4082.62</v>
      </c>
      <c r="K126" s="31">
        <v>4124.2299999999996</v>
      </c>
      <c r="L126" s="31">
        <v>4213.91</v>
      </c>
      <c r="M126" s="31">
        <v>4236.17</v>
      </c>
      <c r="N126" s="31">
        <v>4231.57</v>
      </c>
      <c r="O126" s="31">
        <v>4222.4399999999996</v>
      </c>
      <c r="P126" s="31">
        <v>4215.09</v>
      </c>
      <c r="Q126" s="31">
        <v>4217.26</v>
      </c>
      <c r="R126" s="31">
        <v>4222.28</v>
      </c>
      <c r="S126" s="31">
        <v>4211.92</v>
      </c>
      <c r="T126" s="31">
        <v>4237.6099999999997</v>
      </c>
      <c r="U126" s="31">
        <v>4220.79</v>
      </c>
      <c r="V126" s="31">
        <v>4207.01</v>
      </c>
      <c r="W126" s="31">
        <v>4165.71</v>
      </c>
      <c r="X126" s="31">
        <v>4111.3500000000004</v>
      </c>
      <c r="Y126" s="31">
        <v>3964.97</v>
      </c>
      <c r="Z126" s="31">
        <v>3827.28</v>
      </c>
    </row>
    <row r="127" spans="2:26" x14ac:dyDescent="0.3">
      <c r="B127" s="25">
        <v>10</v>
      </c>
      <c r="C127" s="31">
        <v>3874.91</v>
      </c>
      <c r="D127" s="31">
        <v>3882.78</v>
      </c>
      <c r="E127" s="31">
        <v>3961.27</v>
      </c>
      <c r="F127" s="31">
        <v>4074.54</v>
      </c>
      <c r="G127" s="31">
        <v>4181.8900000000003</v>
      </c>
      <c r="H127" s="31">
        <v>4297.55</v>
      </c>
      <c r="I127" s="31">
        <v>4382.16</v>
      </c>
      <c r="J127" s="31">
        <v>4388.74</v>
      </c>
      <c r="K127" s="31">
        <v>4448.32</v>
      </c>
      <c r="L127" s="31">
        <v>4457.29</v>
      </c>
      <c r="M127" s="31">
        <v>4445.05</v>
      </c>
      <c r="N127" s="31">
        <v>4477.7700000000004</v>
      </c>
      <c r="O127" s="31">
        <v>4461.0600000000004</v>
      </c>
      <c r="P127" s="31">
        <v>4446.32</v>
      </c>
      <c r="Q127" s="31">
        <v>4448.75</v>
      </c>
      <c r="R127" s="31">
        <v>4422.3599999999997</v>
      </c>
      <c r="S127" s="31">
        <v>4428.37</v>
      </c>
      <c r="T127" s="31">
        <v>4409.03</v>
      </c>
      <c r="U127" s="31">
        <v>4339.08</v>
      </c>
      <c r="V127" s="31">
        <v>4306.4799999999996</v>
      </c>
      <c r="W127" s="31">
        <v>4236.88</v>
      </c>
      <c r="X127" s="31">
        <v>4194.84</v>
      </c>
      <c r="Y127" s="31">
        <v>3958.29</v>
      </c>
      <c r="Z127" s="31">
        <v>3843.97</v>
      </c>
    </row>
    <row r="128" spans="2:26" x14ac:dyDescent="0.3">
      <c r="B128" s="25">
        <v>11</v>
      </c>
      <c r="C128" s="31">
        <v>3854.72</v>
      </c>
      <c r="D128" s="31">
        <v>3746.21</v>
      </c>
      <c r="E128" s="31">
        <v>3984.22</v>
      </c>
      <c r="F128" s="31">
        <v>4027.79</v>
      </c>
      <c r="G128" s="31">
        <v>4048.99</v>
      </c>
      <c r="H128" s="31">
        <v>4130.37</v>
      </c>
      <c r="I128" s="31">
        <v>4253.46</v>
      </c>
      <c r="J128" s="31">
        <v>4235.99</v>
      </c>
      <c r="K128" s="31">
        <v>4239.5200000000004</v>
      </c>
      <c r="L128" s="31">
        <v>4232.75</v>
      </c>
      <c r="M128" s="31">
        <v>4222.8900000000003</v>
      </c>
      <c r="N128" s="31">
        <v>4228.2700000000004</v>
      </c>
      <c r="O128" s="31">
        <v>4211.88</v>
      </c>
      <c r="P128" s="31">
        <v>4213.18</v>
      </c>
      <c r="Q128" s="31">
        <v>4212.22</v>
      </c>
      <c r="R128" s="31">
        <v>4211.58</v>
      </c>
      <c r="S128" s="31">
        <v>4215.6099999999997</v>
      </c>
      <c r="T128" s="31">
        <v>4217.42</v>
      </c>
      <c r="U128" s="31">
        <v>4199.71</v>
      </c>
      <c r="V128" s="31">
        <v>4160.3100000000004</v>
      </c>
      <c r="W128" s="31">
        <v>4136.92</v>
      </c>
      <c r="X128" s="31">
        <v>4098.3599999999997</v>
      </c>
      <c r="Y128" s="31">
        <v>3925.45</v>
      </c>
      <c r="Z128" s="31">
        <v>3767.69</v>
      </c>
    </row>
    <row r="129" spans="2:26" x14ac:dyDescent="0.3">
      <c r="B129" s="25">
        <v>12</v>
      </c>
      <c r="C129" s="31">
        <v>3844.42</v>
      </c>
      <c r="D129" s="31">
        <v>3928.02</v>
      </c>
      <c r="E129" s="31">
        <v>4007.16</v>
      </c>
      <c r="F129" s="31">
        <v>4065.53</v>
      </c>
      <c r="G129" s="31">
        <v>4084.26</v>
      </c>
      <c r="H129" s="31">
        <v>4149.25</v>
      </c>
      <c r="I129" s="31">
        <v>4151.01</v>
      </c>
      <c r="J129" s="31">
        <v>4219.41</v>
      </c>
      <c r="K129" s="31">
        <v>4246.78</v>
      </c>
      <c r="L129" s="31">
        <v>4253.47</v>
      </c>
      <c r="M129" s="31">
        <v>4281.3599999999997</v>
      </c>
      <c r="N129" s="31">
        <v>4286.09</v>
      </c>
      <c r="O129" s="31">
        <v>4250.91</v>
      </c>
      <c r="P129" s="31">
        <v>4254.24</v>
      </c>
      <c r="Q129" s="31">
        <v>4251.16</v>
      </c>
      <c r="R129" s="31">
        <v>4234.7</v>
      </c>
      <c r="S129" s="31">
        <v>4231.6499999999996</v>
      </c>
      <c r="T129" s="31">
        <v>4270.42</v>
      </c>
      <c r="U129" s="31">
        <v>4235.93</v>
      </c>
      <c r="V129" s="31">
        <v>4222.71</v>
      </c>
      <c r="W129" s="31">
        <v>4174.99</v>
      </c>
      <c r="X129" s="31">
        <v>4067.4</v>
      </c>
      <c r="Y129" s="31">
        <v>3932.22</v>
      </c>
      <c r="Z129" s="31">
        <v>3818.89</v>
      </c>
    </row>
    <row r="130" spans="2:26" x14ac:dyDescent="0.3">
      <c r="B130" s="25">
        <v>13</v>
      </c>
      <c r="C130" s="31">
        <v>3816.85</v>
      </c>
      <c r="D130" s="31">
        <v>3797.59</v>
      </c>
      <c r="E130" s="31">
        <v>3965.96</v>
      </c>
      <c r="F130" s="31">
        <v>4040.28</v>
      </c>
      <c r="G130" s="31">
        <v>4112.25</v>
      </c>
      <c r="H130" s="31">
        <v>4089.71</v>
      </c>
      <c r="I130" s="31">
        <v>4218.8599999999997</v>
      </c>
      <c r="J130" s="31">
        <v>4303.97</v>
      </c>
      <c r="K130" s="31">
        <v>4321.3999999999996</v>
      </c>
      <c r="L130" s="31">
        <v>4307.8999999999996</v>
      </c>
      <c r="M130" s="31">
        <v>4320.24</v>
      </c>
      <c r="N130" s="31">
        <v>4329.99</v>
      </c>
      <c r="O130" s="31">
        <v>4300.93</v>
      </c>
      <c r="P130" s="31">
        <v>4310.38</v>
      </c>
      <c r="Q130" s="31">
        <v>4310.72</v>
      </c>
      <c r="R130" s="31">
        <v>4310.62</v>
      </c>
      <c r="S130" s="31">
        <v>4297.93</v>
      </c>
      <c r="T130" s="31">
        <v>4305.97</v>
      </c>
      <c r="U130" s="31">
        <v>4289.92</v>
      </c>
      <c r="V130" s="31">
        <v>4223.6899999999996</v>
      </c>
      <c r="W130" s="31">
        <v>4181.5200000000004</v>
      </c>
      <c r="X130" s="31">
        <v>4155.8500000000004</v>
      </c>
      <c r="Y130" s="31">
        <v>3969.9</v>
      </c>
      <c r="Z130" s="31">
        <v>3915.44</v>
      </c>
    </row>
    <row r="131" spans="2:26" x14ac:dyDescent="0.3">
      <c r="B131" s="25">
        <v>14</v>
      </c>
      <c r="C131" s="31">
        <v>4006.76</v>
      </c>
      <c r="D131" s="31">
        <v>4040.07</v>
      </c>
      <c r="E131" s="31">
        <v>4127.33</v>
      </c>
      <c r="F131" s="31">
        <v>4191.21</v>
      </c>
      <c r="G131" s="31">
        <v>4280.1899999999996</v>
      </c>
      <c r="H131" s="31">
        <v>4287.13</v>
      </c>
      <c r="I131" s="31">
        <v>4323.97</v>
      </c>
      <c r="J131" s="31">
        <v>4381.09</v>
      </c>
      <c r="K131" s="31">
        <v>4428.16</v>
      </c>
      <c r="L131" s="31">
        <v>4501.3500000000004</v>
      </c>
      <c r="M131" s="31">
        <v>4415.91</v>
      </c>
      <c r="N131" s="31">
        <v>4427.72</v>
      </c>
      <c r="O131" s="31">
        <v>4418.33</v>
      </c>
      <c r="P131" s="31">
        <v>4388.3</v>
      </c>
      <c r="Q131" s="31">
        <v>4407.53</v>
      </c>
      <c r="R131" s="31">
        <v>4401.37</v>
      </c>
      <c r="S131" s="31">
        <v>4413.3999999999996</v>
      </c>
      <c r="T131" s="31">
        <v>4389.97</v>
      </c>
      <c r="U131" s="31">
        <v>4376.53</v>
      </c>
      <c r="V131" s="31">
        <v>4366.63</v>
      </c>
      <c r="W131" s="31">
        <v>4302.5600000000004</v>
      </c>
      <c r="X131" s="31">
        <v>4285.0600000000004</v>
      </c>
      <c r="Y131" s="31">
        <v>4187.17</v>
      </c>
      <c r="Z131" s="31">
        <v>4097.1400000000003</v>
      </c>
    </row>
    <row r="132" spans="2:26" x14ac:dyDescent="0.3">
      <c r="B132" s="25">
        <v>15</v>
      </c>
      <c r="C132" s="31">
        <v>4212.17</v>
      </c>
      <c r="D132" s="31">
        <v>4133.17</v>
      </c>
      <c r="E132" s="31">
        <v>4270.2</v>
      </c>
      <c r="F132" s="31">
        <v>4290.97</v>
      </c>
      <c r="G132" s="31">
        <v>4300.25</v>
      </c>
      <c r="H132" s="31">
        <v>4301.3900000000003</v>
      </c>
      <c r="I132" s="31">
        <v>4303.62</v>
      </c>
      <c r="J132" s="31">
        <v>4486.7700000000004</v>
      </c>
      <c r="K132" s="31">
        <v>4493.68</v>
      </c>
      <c r="L132" s="31">
        <v>4503.55</v>
      </c>
      <c r="M132" s="31">
        <v>4496.0200000000004</v>
      </c>
      <c r="N132" s="31">
        <v>4496.3100000000004</v>
      </c>
      <c r="O132" s="31">
        <v>4351.63</v>
      </c>
      <c r="P132" s="31">
        <v>4333.13</v>
      </c>
      <c r="Q132" s="31">
        <v>4295.0200000000004</v>
      </c>
      <c r="R132" s="31">
        <v>4293.54</v>
      </c>
      <c r="S132" s="31">
        <v>4296.8100000000004</v>
      </c>
      <c r="T132" s="31">
        <v>4298.04</v>
      </c>
      <c r="U132" s="31">
        <v>4306.5200000000004</v>
      </c>
      <c r="V132" s="31">
        <v>4273.3900000000003</v>
      </c>
      <c r="W132" s="31">
        <v>4266.54</v>
      </c>
      <c r="X132" s="31">
        <v>4266.05</v>
      </c>
      <c r="Y132" s="31">
        <v>4271.2</v>
      </c>
      <c r="Z132" s="31">
        <v>4265.75</v>
      </c>
    </row>
    <row r="133" spans="2:26" x14ac:dyDescent="0.3">
      <c r="B133" s="25">
        <v>16</v>
      </c>
      <c r="C133" s="31">
        <v>4211.5200000000004</v>
      </c>
      <c r="D133" s="31">
        <v>4136.63</v>
      </c>
      <c r="E133" s="31">
        <v>4133.01</v>
      </c>
      <c r="F133" s="31">
        <v>4131.4799999999996</v>
      </c>
      <c r="G133" s="31">
        <v>4198.04</v>
      </c>
      <c r="H133" s="31">
        <v>4199.4799999999996</v>
      </c>
      <c r="I133" s="31">
        <v>4200.9799999999996</v>
      </c>
      <c r="J133" s="31">
        <v>4285.71</v>
      </c>
      <c r="K133" s="31">
        <v>4279.3100000000004</v>
      </c>
      <c r="L133" s="31">
        <v>4294.21</v>
      </c>
      <c r="M133" s="31">
        <v>4287.07</v>
      </c>
      <c r="N133" s="31">
        <v>4280.1899999999996</v>
      </c>
      <c r="O133" s="31">
        <v>4285.34</v>
      </c>
      <c r="P133" s="31">
        <v>4276.24</v>
      </c>
      <c r="Q133" s="31">
        <v>4276.8100000000004</v>
      </c>
      <c r="R133" s="31">
        <v>4276.74</v>
      </c>
      <c r="S133" s="31">
        <v>4280.21</v>
      </c>
      <c r="T133" s="31">
        <v>4283.8</v>
      </c>
      <c r="U133" s="31">
        <v>4330.57</v>
      </c>
      <c r="V133" s="31">
        <v>4274.96</v>
      </c>
      <c r="W133" s="31">
        <v>4250.3999999999996</v>
      </c>
      <c r="X133" s="31">
        <v>4248.1499999999996</v>
      </c>
      <c r="Y133" s="31">
        <v>4203.82</v>
      </c>
      <c r="Z133" s="31">
        <v>4096.99</v>
      </c>
    </row>
    <row r="134" spans="2:26" x14ac:dyDescent="0.3">
      <c r="B134" s="25">
        <v>17</v>
      </c>
      <c r="C134" s="31">
        <v>4136.1000000000004</v>
      </c>
      <c r="D134" s="31">
        <v>4210.91</v>
      </c>
      <c r="E134" s="31">
        <v>4218.01</v>
      </c>
      <c r="F134" s="31">
        <v>4284.41</v>
      </c>
      <c r="G134" s="31">
        <v>4326.92</v>
      </c>
      <c r="H134" s="31">
        <v>4318.79</v>
      </c>
      <c r="I134" s="31">
        <v>4293.37</v>
      </c>
      <c r="J134" s="31">
        <v>4291.1499999999996</v>
      </c>
      <c r="K134" s="31">
        <v>4320.6899999999996</v>
      </c>
      <c r="L134" s="31">
        <v>4352.1400000000003</v>
      </c>
      <c r="M134" s="31">
        <v>4338.1899999999996</v>
      </c>
      <c r="N134" s="31">
        <v>4324.7299999999996</v>
      </c>
      <c r="O134" s="31">
        <v>4279.4799999999996</v>
      </c>
      <c r="P134" s="31">
        <v>4274.05</v>
      </c>
      <c r="Q134" s="31">
        <v>4276.4399999999996</v>
      </c>
      <c r="R134" s="31">
        <v>4277.16</v>
      </c>
      <c r="S134" s="31">
        <v>4277.95</v>
      </c>
      <c r="T134" s="31">
        <v>4320.21</v>
      </c>
      <c r="U134" s="31">
        <v>4328.6499999999996</v>
      </c>
      <c r="V134" s="31">
        <v>4295.7</v>
      </c>
      <c r="W134" s="31">
        <v>4240.75</v>
      </c>
      <c r="X134" s="31">
        <v>4238.54</v>
      </c>
      <c r="Y134" s="31">
        <v>4218.45</v>
      </c>
      <c r="Z134" s="31">
        <v>4117.7</v>
      </c>
    </row>
    <row r="135" spans="2:26" x14ac:dyDescent="0.3">
      <c r="B135" s="25">
        <v>18</v>
      </c>
      <c r="C135" s="31">
        <v>4204.4399999999996</v>
      </c>
      <c r="D135" s="31">
        <v>4214.3500000000004</v>
      </c>
      <c r="E135" s="31">
        <v>4262.91</v>
      </c>
      <c r="F135" s="31">
        <v>4270.2700000000004</v>
      </c>
      <c r="G135" s="31">
        <v>4280.97</v>
      </c>
      <c r="H135" s="31">
        <v>4306.6400000000003</v>
      </c>
      <c r="I135" s="31">
        <v>4287.55</v>
      </c>
      <c r="J135" s="31">
        <v>4293.38</v>
      </c>
      <c r="K135" s="31">
        <v>4318.76</v>
      </c>
      <c r="L135" s="31">
        <v>4324.76</v>
      </c>
      <c r="M135" s="31">
        <v>4325.62</v>
      </c>
      <c r="N135" s="31">
        <v>4353.58</v>
      </c>
      <c r="O135" s="31">
        <v>4330.99</v>
      </c>
      <c r="P135" s="31">
        <v>4335.6000000000004</v>
      </c>
      <c r="Q135" s="31">
        <v>4272.16</v>
      </c>
      <c r="R135" s="31">
        <v>4270.32</v>
      </c>
      <c r="S135" s="31">
        <v>4280.0200000000004</v>
      </c>
      <c r="T135" s="31">
        <v>4290.1000000000004</v>
      </c>
      <c r="U135" s="31">
        <v>4323.3</v>
      </c>
      <c r="V135" s="31">
        <v>4291.01</v>
      </c>
      <c r="W135" s="31">
        <v>4254.74</v>
      </c>
      <c r="X135" s="31">
        <v>4241.41</v>
      </c>
      <c r="Y135" s="31">
        <v>4235.82</v>
      </c>
      <c r="Z135" s="31">
        <v>4186.71</v>
      </c>
    </row>
    <row r="136" spans="2:26" x14ac:dyDescent="0.3">
      <c r="B136" s="25">
        <v>19</v>
      </c>
      <c r="C136" s="31">
        <v>4181.12</v>
      </c>
      <c r="D136" s="31">
        <v>4241.43</v>
      </c>
      <c r="E136" s="31">
        <v>4255.3100000000004</v>
      </c>
      <c r="F136" s="31">
        <v>4272.6099999999997</v>
      </c>
      <c r="G136" s="31">
        <v>4287.38</v>
      </c>
      <c r="H136" s="31">
        <v>4362.29</v>
      </c>
      <c r="I136" s="31">
        <v>4298.59</v>
      </c>
      <c r="J136" s="31">
        <v>4305.9799999999996</v>
      </c>
      <c r="K136" s="31">
        <v>4320.5</v>
      </c>
      <c r="L136" s="31">
        <v>4321.78</v>
      </c>
      <c r="M136" s="31">
        <v>4314.6899999999996</v>
      </c>
      <c r="N136" s="31">
        <v>4339.63</v>
      </c>
      <c r="O136" s="31">
        <v>4337.55</v>
      </c>
      <c r="P136" s="31">
        <v>4334.16</v>
      </c>
      <c r="Q136" s="31">
        <v>4278.17</v>
      </c>
      <c r="R136" s="31">
        <v>4268.68</v>
      </c>
      <c r="S136" s="31">
        <v>4277.18</v>
      </c>
      <c r="T136" s="31">
        <v>4294.62</v>
      </c>
      <c r="U136" s="31">
        <v>4357.68</v>
      </c>
      <c r="V136" s="31">
        <v>4276.87</v>
      </c>
      <c r="W136" s="31">
        <v>4242.83</v>
      </c>
      <c r="X136" s="31">
        <v>4240.63</v>
      </c>
      <c r="Y136" s="31">
        <v>4238.6000000000004</v>
      </c>
      <c r="Z136" s="31">
        <v>4193.84</v>
      </c>
    </row>
    <row r="137" spans="2:26" x14ac:dyDescent="0.3">
      <c r="B137" s="25">
        <v>20</v>
      </c>
      <c r="C137" s="31">
        <v>4241.13</v>
      </c>
      <c r="D137" s="31">
        <v>4241.47</v>
      </c>
      <c r="E137" s="31">
        <v>4261.37</v>
      </c>
      <c r="F137" s="31">
        <v>4339.9399999999996</v>
      </c>
      <c r="G137" s="31">
        <v>4323.6899999999996</v>
      </c>
      <c r="H137" s="31">
        <v>4360.76</v>
      </c>
      <c r="I137" s="31">
        <v>4286.59</v>
      </c>
      <c r="J137" s="31">
        <v>4289.2700000000004</v>
      </c>
      <c r="K137" s="31">
        <v>4335.74</v>
      </c>
      <c r="L137" s="31">
        <v>4371.8900000000003</v>
      </c>
      <c r="M137" s="31">
        <v>4349.6000000000004</v>
      </c>
      <c r="N137" s="31">
        <v>4333.5200000000004</v>
      </c>
      <c r="O137" s="31">
        <v>4299.01</v>
      </c>
      <c r="P137" s="31">
        <v>4273.79</v>
      </c>
      <c r="Q137" s="31">
        <v>4264.38</v>
      </c>
      <c r="R137" s="31">
        <v>4260.8500000000004</v>
      </c>
      <c r="S137" s="31">
        <v>4265.43</v>
      </c>
      <c r="T137" s="31">
        <v>4312.8</v>
      </c>
      <c r="U137" s="31">
        <v>4360.0600000000004</v>
      </c>
      <c r="V137" s="31">
        <v>4301.53</v>
      </c>
      <c r="W137" s="31">
        <v>4257.2700000000004</v>
      </c>
      <c r="X137" s="31">
        <v>4234.63</v>
      </c>
      <c r="Y137" s="31">
        <v>4232</v>
      </c>
      <c r="Z137" s="31">
        <v>4236.12</v>
      </c>
    </row>
    <row r="138" spans="2:26" x14ac:dyDescent="0.3">
      <c r="B138" s="25">
        <v>21</v>
      </c>
      <c r="C138" s="31">
        <v>4219.67</v>
      </c>
      <c r="D138" s="31">
        <v>4222.29</v>
      </c>
      <c r="E138" s="31">
        <v>4232.88</v>
      </c>
      <c r="F138" s="31">
        <v>4272.16</v>
      </c>
      <c r="G138" s="31">
        <v>4258.25</v>
      </c>
      <c r="H138" s="31">
        <v>4297.13</v>
      </c>
      <c r="I138" s="31">
        <v>4256.1099999999997</v>
      </c>
      <c r="J138" s="31">
        <v>4263.84</v>
      </c>
      <c r="K138" s="31">
        <v>4309.3100000000004</v>
      </c>
      <c r="L138" s="31">
        <v>4328.96</v>
      </c>
      <c r="M138" s="31">
        <v>4332.24</v>
      </c>
      <c r="N138" s="31">
        <v>4317.2700000000004</v>
      </c>
      <c r="O138" s="31">
        <v>4290.6899999999996</v>
      </c>
      <c r="P138" s="31">
        <v>4251.3599999999997</v>
      </c>
      <c r="Q138" s="31">
        <v>4228.5200000000004</v>
      </c>
      <c r="R138" s="31">
        <v>4228.3599999999997</v>
      </c>
      <c r="S138" s="31">
        <v>4238.8900000000003</v>
      </c>
      <c r="T138" s="31">
        <v>4274.5200000000004</v>
      </c>
      <c r="U138" s="31">
        <v>4270.9399999999996</v>
      </c>
      <c r="V138" s="31">
        <v>4253.12</v>
      </c>
      <c r="W138" s="31">
        <v>4249.6400000000003</v>
      </c>
      <c r="X138" s="31">
        <v>4246.3599999999997</v>
      </c>
      <c r="Y138" s="31">
        <v>4241.92</v>
      </c>
      <c r="Z138" s="31">
        <v>4245.7700000000004</v>
      </c>
    </row>
    <row r="139" spans="2:26" x14ac:dyDescent="0.3">
      <c r="B139" s="25">
        <v>22</v>
      </c>
      <c r="C139" s="31">
        <v>4282.09</v>
      </c>
      <c r="D139" s="31">
        <v>4234.9799999999996</v>
      </c>
      <c r="E139" s="31">
        <v>4259.4799999999996</v>
      </c>
      <c r="F139" s="31">
        <v>4301.5600000000004</v>
      </c>
      <c r="G139" s="31">
        <v>4284.12</v>
      </c>
      <c r="H139" s="31">
        <v>4310.05</v>
      </c>
      <c r="I139" s="31">
        <v>4322.5200000000004</v>
      </c>
      <c r="J139" s="31">
        <v>4352.8500000000004</v>
      </c>
      <c r="K139" s="31">
        <v>4478.1000000000004</v>
      </c>
      <c r="L139" s="31">
        <v>4476.42</v>
      </c>
      <c r="M139" s="31">
        <v>4472.8500000000004</v>
      </c>
      <c r="N139" s="31">
        <v>4466.79</v>
      </c>
      <c r="O139" s="31">
        <v>4475.08</v>
      </c>
      <c r="P139" s="31">
        <v>4486.5200000000004</v>
      </c>
      <c r="Q139" s="31">
        <v>4491.8999999999996</v>
      </c>
      <c r="R139" s="31">
        <v>4493.7</v>
      </c>
      <c r="S139" s="31">
        <v>4884.3900000000003</v>
      </c>
      <c r="T139" s="31">
        <v>4890.32</v>
      </c>
      <c r="U139" s="31">
        <v>4497.59</v>
      </c>
      <c r="V139" s="31">
        <v>4464.59</v>
      </c>
      <c r="W139" s="31">
        <v>4442.59</v>
      </c>
      <c r="X139" s="31">
        <v>4387.47</v>
      </c>
      <c r="Y139" s="31">
        <v>4297.84</v>
      </c>
      <c r="Z139" s="31">
        <v>4275.37</v>
      </c>
    </row>
    <row r="140" spans="2:26" x14ac:dyDescent="0.3">
      <c r="B140" s="25">
        <v>23</v>
      </c>
      <c r="C140" s="31">
        <v>4101.68</v>
      </c>
      <c r="D140" s="31">
        <v>4072.81</v>
      </c>
      <c r="E140" s="31">
        <v>4084.64</v>
      </c>
      <c r="F140" s="31">
        <v>4101.3</v>
      </c>
      <c r="G140" s="31">
        <v>4099.79</v>
      </c>
      <c r="H140" s="31">
        <v>4132.0600000000004</v>
      </c>
      <c r="I140" s="31">
        <v>4151.3599999999997</v>
      </c>
      <c r="J140" s="31">
        <v>4142.83</v>
      </c>
      <c r="K140" s="31">
        <v>4238.17</v>
      </c>
      <c r="L140" s="31">
        <v>4276.78</v>
      </c>
      <c r="M140" s="31">
        <v>4274.87</v>
      </c>
      <c r="N140" s="31">
        <v>4269.45</v>
      </c>
      <c r="O140" s="31">
        <v>4252.91</v>
      </c>
      <c r="P140" s="31">
        <v>4243.8900000000003</v>
      </c>
      <c r="Q140" s="31">
        <v>4247</v>
      </c>
      <c r="R140" s="31">
        <v>4251.76</v>
      </c>
      <c r="S140" s="31">
        <v>4250.54</v>
      </c>
      <c r="T140" s="31">
        <v>4274.6899999999996</v>
      </c>
      <c r="U140" s="31">
        <v>4326.07</v>
      </c>
      <c r="V140" s="31">
        <v>4286.62</v>
      </c>
      <c r="W140" s="31">
        <v>4246.33</v>
      </c>
      <c r="X140" s="31">
        <v>4211.5200000000004</v>
      </c>
      <c r="Y140" s="31">
        <v>4136.54</v>
      </c>
      <c r="Z140" s="31">
        <v>4069.28</v>
      </c>
    </row>
    <row r="141" spans="2:26" x14ac:dyDescent="0.3">
      <c r="B141" s="25">
        <v>24</v>
      </c>
      <c r="C141" s="31">
        <v>4193.68</v>
      </c>
      <c r="D141" s="31">
        <v>4227.3100000000004</v>
      </c>
      <c r="E141" s="31">
        <v>4261.76</v>
      </c>
      <c r="F141" s="31">
        <v>4288.7</v>
      </c>
      <c r="G141" s="31">
        <v>4288.13</v>
      </c>
      <c r="H141" s="31">
        <v>4289.66</v>
      </c>
      <c r="I141" s="31">
        <v>4289</v>
      </c>
      <c r="J141" s="31">
        <v>4308.92</v>
      </c>
      <c r="K141" s="31">
        <v>4310.7</v>
      </c>
      <c r="L141" s="31">
        <v>4311.68</v>
      </c>
      <c r="M141" s="31">
        <v>4311.37</v>
      </c>
      <c r="N141" s="31">
        <v>4307.6899999999996</v>
      </c>
      <c r="O141" s="31">
        <v>4301.5</v>
      </c>
      <c r="P141" s="31">
        <v>4292.2700000000004</v>
      </c>
      <c r="Q141" s="31">
        <v>4276.6400000000003</v>
      </c>
      <c r="R141" s="31">
        <v>4268.62</v>
      </c>
      <c r="S141" s="31">
        <v>4266.62</v>
      </c>
      <c r="T141" s="31">
        <v>4264.82</v>
      </c>
      <c r="U141" s="31">
        <v>4265.76</v>
      </c>
      <c r="V141" s="31">
        <v>4250.1000000000004</v>
      </c>
      <c r="W141" s="31">
        <v>4247.6000000000004</v>
      </c>
      <c r="X141" s="31">
        <v>4252.09</v>
      </c>
      <c r="Y141" s="31">
        <v>4202.33</v>
      </c>
      <c r="Z141" s="31">
        <v>4129.0600000000004</v>
      </c>
    </row>
    <row r="142" spans="2:26" x14ac:dyDescent="0.3">
      <c r="B142" s="25">
        <v>25</v>
      </c>
      <c r="C142" s="31">
        <v>4074.22</v>
      </c>
      <c r="D142" s="31">
        <v>4086.59</v>
      </c>
      <c r="E142" s="31">
        <v>4133.04</v>
      </c>
      <c r="F142" s="31">
        <v>4239.1400000000003</v>
      </c>
      <c r="G142" s="31">
        <v>4249.84</v>
      </c>
      <c r="H142" s="31">
        <v>4286.17</v>
      </c>
      <c r="I142" s="31">
        <v>4283.57</v>
      </c>
      <c r="J142" s="31">
        <v>4292.55</v>
      </c>
      <c r="K142" s="31">
        <v>4297.42</v>
      </c>
      <c r="L142" s="31">
        <v>4303.8599999999997</v>
      </c>
      <c r="M142" s="31">
        <v>4306.22</v>
      </c>
      <c r="N142" s="31">
        <v>4305.8599999999997</v>
      </c>
      <c r="O142" s="31">
        <v>4297.6400000000003</v>
      </c>
      <c r="P142" s="31">
        <v>4288.43</v>
      </c>
      <c r="Q142" s="31">
        <v>4272.8599999999997</v>
      </c>
      <c r="R142" s="31">
        <v>4269.87</v>
      </c>
      <c r="S142" s="31">
        <v>4272.4799999999996</v>
      </c>
      <c r="T142" s="31">
        <v>4273.8</v>
      </c>
      <c r="U142" s="31">
        <v>4269.93</v>
      </c>
      <c r="V142" s="31">
        <v>4282.79</v>
      </c>
      <c r="W142" s="31">
        <v>4242.8999999999996</v>
      </c>
      <c r="X142" s="31">
        <v>4239.6099999999997</v>
      </c>
      <c r="Y142" s="31">
        <v>4185.29</v>
      </c>
      <c r="Z142" s="31">
        <v>4115.71</v>
      </c>
    </row>
    <row r="143" spans="2:26" x14ac:dyDescent="0.3">
      <c r="B143" s="25">
        <v>26</v>
      </c>
      <c r="C143" s="31">
        <v>4084.68</v>
      </c>
      <c r="D143" s="31">
        <v>4076.06</v>
      </c>
      <c r="E143" s="31">
        <v>4127.04</v>
      </c>
      <c r="F143" s="31">
        <v>4201.88</v>
      </c>
      <c r="G143" s="31">
        <v>4201.74</v>
      </c>
      <c r="H143" s="31">
        <v>4242.6899999999996</v>
      </c>
      <c r="I143" s="31">
        <v>4265.01</v>
      </c>
      <c r="J143" s="31">
        <v>4274.05</v>
      </c>
      <c r="K143" s="31">
        <v>4276.38</v>
      </c>
      <c r="L143" s="31">
        <v>4519.93</v>
      </c>
      <c r="M143" s="31">
        <v>4504.43</v>
      </c>
      <c r="N143" s="31">
        <v>4272.0200000000004</v>
      </c>
      <c r="O143" s="31">
        <v>4267.66</v>
      </c>
      <c r="P143" s="31">
        <v>4271.26</v>
      </c>
      <c r="Q143" s="31">
        <v>4265.2700000000004</v>
      </c>
      <c r="R143" s="31">
        <v>4259.9399999999996</v>
      </c>
      <c r="S143" s="31">
        <v>4261.26</v>
      </c>
      <c r="T143" s="31">
        <v>4266.54</v>
      </c>
      <c r="U143" s="31">
        <v>4264.4799999999996</v>
      </c>
      <c r="V143" s="31">
        <v>4248.21</v>
      </c>
      <c r="W143" s="31">
        <v>4216.18</v>
      </c>
      <c r="X143" s="31">
        <v>4204.38</v>
      </c>
      <c r="Y143" s="31">
        <v>4152.82</v>
      </c>
      <c r="Z143" s="31">
        <v>4075.97</v>
      </c>
    </row>
    <row r="144" spans="2:26" x14ac:dyDescent="0.3">
      <c r="B144" s="25">
        <v>27</v>
      </c>
      <c r="C144" s="31">
        <v>4034.48</v>
      </c>
      <c r="D144" s="31">
        <v>3996.9</v>
      </c>
      <c r="E144" s="31">
        <v>4046.59</v>
      </c>
      <c r="F144" s="31">
        <v>4102.28</v>
      </c>
      <c r="G144" s="31">
        <v>4092.53</v>
      </c>
      <c r="H144" s="31">
        <v>4127.29</v>
      </c>
      <c r="I144" s="31">
        <v>4189.57</v>
      </c>
      <c r="J144" s="31">
        <v>4205.62</v>
      </c>
      <c r="K144" s="31">
        <v>4295.4399999999996</v>
      </c>
      <c r="L144" s="31">
        <v>4298.09</v>
      </c>
      <c r="M144" s="31">
        <v>4299.2</v>
      </c>
      <c r="N144" s="31">
        <v>4299.37</v>
      </c>
      <c r="O144" s="31">
        <v>4291.5600000000004</v>
      </c>
      <c r="P144" s="31">
        <v>4286.2700000000004</v>
      </c>
      <c r="Q144" s="31">
        <v>4232.72</v>
      </c>
      <c r="R144" s="31">
        <v>4244.8100000000004</v>
      </c>
      <c r="S144" s="31">
        <v>4252.87</v>
      </c>
      <c r="T144" s="31">
        <v>4259</v>
      </c>
      <c r="U144" s="31">
        <v>4249.8500000000004</v>
      </c>
      <c r="V144" s="31">
        <v>4187.6899999999996</v>
      </c>
      <c r="W144" s="31">
        <v>4137.2</v>
      </c>
      <c r="X144" s="31">
        <v>4118.3</v>
      </c>
      <c r="Y144" s="31">
        <v>4073.97</v>
      </c>
      <c r="Z144" s="31">
        <v>3993.37</v>
      </c>
    </row>
    <row r="145" spans="2:26" x14ac:dyDescent="0.3">
      <c r="B145" s="25">
        <v>28</v>
      </c>
      <c r="C145" s="31">
        <v>4017.85</v>
      </c>
      <c r="D145" s="31">
        <v>3973.82</v>
      </c>
      <c r="E145" s="31">
        <v>4018.74</v>
      </c>
      <c r="F145" s="31">
        <v>4082.21</v>
      </c>
      <c r="G145" s="31">
        <v>4088.03</v>
      </c>
      <c r="H145" s="31">
        <v>4134.01</v>
      </c>
      <c r="I145" s="31">
        <v>4211.53</v>
      </c>
      <c r="J145" s="31">
        <v>4228.59</v>
      </c>
      <c r="K145" s="31">
        <v>4315.49</v>
      </c>
      <c r="L145" s="31">
        <v>4338.68</v>
      </c>
      <c r="M145" s="31">
        <v>4345.0200000000004</v>
      </c>
      <c r="N145" s="31">
        <v>4282.34</v>
      </c>
      <c r="O145" s="31">
        <v>4319.72</v>
      </c>
      <c r="P145" s="31">
        <v>4281.83</v>
      </c>
      <c r="Q145" s="31">
        <v>4254.3900000000003</v>
      </c>
      <c r="R145" s="31">
        <v>4251.74</v>
      </c>
      <c r="S145" s="31">
        <v>4252.63</v>
      </c>
      <c r="T145" s="31">
        <v>4247.29</v>
      </c>
      <c r="U145" s="31">
        <v>4286.9399999999996</v>
      </c>
      <c r="V145" s="31">
        <v>4232.95</v>
      </c>
      <c r="W145" s="31">
        <v>4189.04</v>
      </c>
      <c r="X145" s="31">
        <v>4174.3100000000004</v>
      </c>
      <c r="Y145" s="31">
        <v>4168.96</v>
      </c>
      <c r="Z145" s="31">
        <v>4138.4399999999996</v>
      </c>
    </row>
    <row r="146" spans="2:26" x14ac:dyDescent="0.3">
      <c r="B146" s="25">
        <v>29</v>
      </c>
      <c r="C146" s="31">
        <v>4229.57</v>
      </c>
      <c r="D146" s="31">
        <v>4234.55</v>
      </c>
      <c r="E146" s="31">
        <v>4245.5200000000004</v>
      </c>
      <c r="F146" s="31">
        <v>4256.28</v>
      </c>
      <c r="G146" s="31">
        <v>4262.17</v>
      </c>
      <c r="H146" s="31">
        <v>4265.09</v>
      </c>
      <c r="I146" s="31">
        <v>4257.59</v>
      </c>
      <c r="J146" s="31">
        <v>4253.07</v>
      </c>
      <c r="K146" s="31">
        <v>4444.0200000000004</v>
      </c>
      <c r="L146" s="31">
        <v>4428.09</v>
      </c>
      <c r="M146" s="31">
        <v>4418.79</v>
      </c>
      <c r="N146" s="31">
        <v>4420.0200000000004</v>
      </c>
      <c r="O146" s="31">
        <v>4427.4799999999996</v>
      </c>
      <c r="P146" s="31">
        <v>4430.87</v>
      </c>
      <c r="Q146" s="31">
        <v>4417.71</v>
      </c>
      <c r="R146" s="31">
        <v>4423.97</v>
      </c>
      <c r="S146" s="31">
        <v>4428.84</v>
      </c>
      <c r="T146" s="31">
        <v>4437.68</v>
      </c>
      <c r="U146" s="31">
        <v>4445.6400000000003</v>
      </c>
      <c r="V146" s="31">
        <v>4418.57</v>
      </c>
      <c r="W146" s="31">
        <v>4297.21</v>
      </c>
      <c r="X146" s="31">
        <v>4289.9399999999996</v>
      </c>
      <c r="Y146" s="31">
        <v>4227.33</v>
      </c>
      <c r="Z146" s="31">
        <v>4229.1000000000004</v>
      </c>
    </row>
    <row r="147" spans="2:26" x14ac:dyDescent="0.3">
      <c r="B147" s="25">
        <v>30</v>
      </c>
      <c r="C147" s="31">
        <v>4248.3999999999996</v>
      </c>
      <c r="D147" s="31">
        <v>4256.75</v>
      </c>
      <c r="E147" s="31">
        <v>4270.59</v>
      </c>
      <c r="F147" s="31">
        <v>4276.84</v>
      </c>
      <c r="G147" s="31">
        <v>4280.47</v>
      </c>
      <c r="H147" s="31">
        <v>4288.43</v>
      </c>
      <c r="I147" s="31">
        <v>4282.4399999999996</v>
      </c>
      <c r="J147" s="31">
        <v>4273.1000000000004</v>
      </c>
      <c r="K147" s="31">
        <v>4495.47</v>
      </c>
      <c r="L147" s="31">
        <v>4479.42</v>
      </c>
      <c r="M147" s="31">
        <v>4472.16</v>
      </c>
      <c r="N147" s="31">
        <v>4472.24</v>
      </c>
      <c r="O147" s="31">
        <v>4480.08</v>
      </c>
      <c r="P147" s="31">
        <v>4483.7</v>
      </c>
      <c r="Q147" s="31">
        <v>4478.47</v>
      </c>
      <c r="R147" s="31">
        <v>4475.79</v>
      </c>
      <c r="S147" s="31">
        <v>4481.16</v>
      </c>
      <c r="T147" s="31">
        <v>4474.8999999999996</v>
      </c>
      <c r="U147" s="31">
        <v>4476.97</v>
      </c>
      <c r="V147" s="31">
        <v>4444.0200000000004</v>
      </c>
      <c r="W147" s="31">
        <v>4437.72</v>
      </c>
      <c r="X147" s="31">
        <v>4436.9399999999996</v>
      </c>
      <c r="Y147" s="31">
        <v>4273.71</v>
      </c>
      <c r="Z147" s="31">
        <v>4251.01</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2:26" x14ac:dyDescent="0.3">
      <c r="B150" s="145" t="s">
        <v>72</v>
      </c>
      <c r="C150" s="146"/>
      <c r="D150" s="146"/>
      <c r="E150" s="146"/>
      <c r="F150" s="146"/>
      <c r="G150" s="146"/>
      <c r="H150" s="146"/>
      <c r="I150" s="146"/>
      <c r="J150" s="146"/>
      <c r="K150" s="146"/>
      <c r="L150" s="146"/>
      <c r="M150" s="146"/>
      <c r="N150" s="146"/>
      <c r="O150" s="146"/>
      <c r="P150" s="146"/>
      <c r="Q150" s="146"/>
      <c r="R150" s="146"/>
      <c r="S150" s="146"/>
      <c r="T150" s="147"/>
      <c r="U150" s="154">
        <v>809328.57</v>
      </c>
      <c r="V150" s="155"/>
      <c r="W150" s="155"/>
      <c r="X150" s="155"/>
      <c r="Y150" s="155"/>
      <c r="Z150" s="156"/>
    </row>
    <row r="151" spans="2:26" x14ac:dyDescent="0.3">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spans="2:26" ht="18" x14ac:dyDescent="0.35">
      <c r="B152" s="142" t="s">
        <v>73</v>
      </c>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4"/>
    </row>
    <row r="153" spans="2:26" ht="31.5" customHeight="1" x14ac:dyDescent="0.3">
      <c r="B153" s="132" t="s">
        <v>74</v>
      </c>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4"/>
    </row>
    <row r="154" spans="2:26" x14ac:dyDescent="0.3">
      <c r="B154" s="145" t="s">
        <v>61</v>
      </c>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7"/>
    </row>
    <row r="155" spans="2:26" ht="15" customHeight="1" x14ac:dyDescent="0.3">
      <c r="B155" s="34" t="s">
        <v>62</v>
      </c>
      <c r="C155" s="148" t="s">
        <v>63</v>
      </c>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50"/>
    </row>
    <row r="156" spans="2:26" x14ac:dyDescent="0.3">
      <c r="B156" s="124"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125"/>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26"/>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1667.75</v>
      </c>
      <c r="D159" s="36">
        <v>1627.55</v>
      </c>
      <c r="E159" s="36">
        <v>1617.71</v>
      </c>
      <c r="F159" s="36">
        <v>1618.9</v>
      </c>
      <c r="G159" s="36">
        <v>1620.23</v>
      </c>
      <c r="H159" s="36">
        <v>1641.75</v>
      </c>
      <c r="I159" s="36">
        <v>1679.59</v>
      </c>
      <c r="J159" s="36">
        <v>1763.23</v>
      </c>
      <c r="K159" s="36">
        <v>1760.24</v>
      </c>
      <c r="L159" s="36">
        <v>1756.96</v>
      </c>
      <c r="M159" s="36">
        <v>1753.97</v>
      </c>
      <c r="N159" s="36">
        <v>1748.61</v>
      </c>
      <c r="O159" s="36">
        <v>1776.81</v>
      </c>
      <c r="P159" s="36">
        <v>1769.91</v>
      </c>
      <c r="Q159" s="36">
        <v>1763.22</v>
      </c>
      <c r="R159" s="36">
        <v>1777.09</v>
      </c>
      <c r="S159" s="36">
        <v>1786.47</v>
      </c>
      <c r="T159" s="36">
        <v>1806.53</v>
      </c>
      <c r="U159" s="36">
        <v>1819.18</v>
      </c>
      <c r="V159" s="36">
        <v>1799.01</v>
      </c>
      <c r="W159" s="36">
        <v>1794.53</v>
      </c>
      <c r="X159" s="36">
        <v>1807.93</v>
      </c>
      <c r="Y159" s="36">
        <v>1763.16</v>
      </c>
      <c r="Z159" s="36">
        <v>1703.34</v>
      </c>
    </row>
    <row r="160" spans="2:26" x14ac:dyDescent="0.3">
      <c r="B160" s="35">
        <v>2</v>
      </c>
      <c r="C160" s="36">
        <v>1592.43</v>
      </c>
      <c r="D160" s="36">
        <v>1571.68</v>
      </c>
      <c r="E160" s="36">
        <v>1538.41</v>
      </c>
      <c r="F160" s="36">
        <v>1517.54</v>
      </c>
      <c r="G160" s="36">
        <v>1533.48</v>
      </c>
      <c r="H160" s="36">
        <v>1578.85</v>
      </c>
      <c r="I160" s="36">
        <v>1586.54</v>
      </c>
      <c r="J160" s="36">
        <v>1601.46</v>
      </c>
      <c r="K160" s="36">
        <v>1687.7</v>
      </c>
      <c r="L160" s="36">
        <v>1695.22</v>
      </c>
      <c r="M160" s="36">
        <v>1695.64</v>
      </c>
      <c r="N160" s="36">
        <v>1692.74</v>
      </c>
      <c r="O160" s="36">
        <v>1684.28</v>
      </c>
      <c r="P160" s="36">
        <v>1693.1</v>
      </c>
      <c r="Q160" s="36">
        <v>1695.23</v>
      </c>
      <c r="R160" s="36">
        <v>1704.28</v>
      </c>
      <c r="S160" s="36">
        <v>1730.63</v>
      </c>
      <c r="T160" s="36">
        <v>1728.02</v>
      </c>
      <c r="U160" s="36">
        <v>1769.11</v>
      </c>
      <c r="V160" s="36">
        <v>1727.23</v>
      </c>
      <c r="W160" s="36">
        <v>1715.89</v>
      </c>
      <c r="X160" s="36">
        <v>1675.7</v>
      </c>
      <c r="Y160" s="36">
        <v>1626.6</v>
      </c>
      <c r="Z160" s="36">
        <v>1598.02</v>
      </c>
    </row>
    <row r="161" spans="2:26" x14ac:dyDescent="0.3">
      <c r="B161" s="35">
        <v>3</v>
      </c>
      <c r="C161" s="36">
        <v>1598.26</v>
      </c>
      <c r="D161" s="36">
        <v>1595.73</v>
      </c>
      <c r="E161" s="36">
        <v>1577.93</v>
      </c>
      <c r="F161" s="36">
        <v>1586.9</v>
      </c>
      <c r="G161" s="36">
        <v>1618.25</v>
      </c>
      <c r="H161" s="36">
        <v>1667.9</v>
      </c>
      <c r="I161" s="36">
        <v>1811.51</v>
      </c>
      <c r="J161" s="36">
        <v>1850.54</v>
      </c>
      <c r="K161" s="36">
        <v>1844.9</v>
      </c>
      <c r="L161" s="36">
        <v>1846.49</v>
      </c>
      <c r="M161" s="36">
        <v>1841.49</v>
      </c>
      <c r="N161" s="36">
        <v>1831.89</v>
      </c>
      <c r="O161" s="36">
        <v>1794.2</v>
      </c>
      <c r="P161" s="36">
        <v>1795.45</v>
      </c>
      <c r="Q161" s="36">
        <v>1805.43</v>
      </c>
      <c r="R161" s="36">
        <v>1801.26</v>
      </c>
      <c r="S161" s="36">
        <v>1845.25</v>
      </c>
      <c r="T161" s="36">
        <v>1816.36</v>
      </c>
      <c r="U161" s="36">
        <v>1814.85</v>
      </c>
      <c r="V161" s="36">
        <v>1764.65</v>
      </c>
      <c r="W161" s="36">
        <v>1748.93</v>
      </c>
      <c r="X161" s="36">
        <v>1763.53</v>
      </c>
      <c r="Y161" s="36">
        <v>1710.54</v>
      </c>
      <c r="Z161" s="36">
        <v>1616.5</v>
      </c>
    </row>
    <row r="162" spans="2:26" x14ac:dyDescent="0.3">
      <c r="B162" s="35">
        <v>4</v>
      </c>
      <c r="C162" s="36">
        <v>1505.27</v>
      </c>
      <c r="D162" s="36">
        <v>1500.73</v>
      </c>
      <c r="E162" s="36">
        <v>1495.15</v>
      </c>
      <c r="F162" s="36">
        <v>1509.95</v>
      </c>
      <c r="G162" s="36">
        <v>1548.28</v>
      </c>
      <c r="H162" s="36">
        <v>1535.4</v>
      </c>
      <c r="I162" s="36">
        <v>1643.45</v>
      </c>
      <c r="J162" s="36">
        <v>1845.53</v>
      </c>
      <c r="K162" s="36">
        <v>1839.97</v>
      </c>
      <c r="L162" s="36">
        <v>1840.57</v>
      </c>
      <c r="M162" s="36">
        <v>1801.29</v>
      </c>
      <c r="N162" s="36">
        <v>1798.54</v>
      </c>
      <c r="O162" s="36">
        <v>1791.61</v>
      </c>
      <c r="P162" s="36">
        <v>1621.14</v>
      </c>
      <c r="Q162" s="36">
        <v>1671.86</v>
      </c>
      <c r="R162" s="36">
        <v>1671.06</v>
      </c>
      <c r="S162" s="36">
        <v>1679.36</v>
      </c>
      <c r="T162" s="36">
        <v>1677.08</v>
      </c>
      <c r="U162" s="36">
        <v>1686.61</v>
      </c>
      <c r="V162" s="36">
        <v>1647.33</v>
      </c>
      <c r="W162" s="36">
        <v>1655.62</v>
      </c>
      <c r="X162" s="36">
        <v>1658.38</v>
      </c>
      <c r="Y162" s="36">
        <v>1590.38</v>
      </c>
      <c r="Z162" s="36">
        <v>1515.6</v>
      </c>
    </row>
    <row r="163" spans="2:26" x14ac:dyDescent="0.3">
      <c r="B163" s="35">
        <v>5</v>
      </c>
      <c r="C163" s="36">
        <v>1556.79</v>
      </c>
      <c r="D163" s="36">
        <v>1551.73</v>
      </c>
      <c r="E163" s="36">
        <v>1544.99</v>
      </c>
      <c r="F163" s="36">
        <v>1554.54</v>
      </c>
      <c r="G163" s="36">
        <v>1584.54</v>
      </c>
      <c r="H163" s="36">
        <v>1643.9</v>
      </c>
      <c r="I163" s="36">
        <v>1670.74</v>
      </c>
      <c r="J163" s="36">
        <v>1771.61</v>
      </c>
      <c r="K163" s="36">
        <v>1852.9</v>
      </c>
      <c r="L163" s="36">
        <v>1854.36</v>
      </c>
      <c r="M163" s="36">
        <v>1820.02</v>
      </c>
      <c r="N163" s="36">
        <v>1839.64</v>
      </c>
      <c r="O163" s="36">
        <v>1826.51</v>
      </c>
      <c r="P163" s="36">
        <v>1750.94</v>
      </c>
      <c r="Q163" s="36">
        <v>1837.4</v>
      </c>
      <c r="R163" s="36">
        <v>1762.66</v>
      </c>
      <c r="S163" s="36">
        <v>1783.54</v>
      </c>
      <c r="T163" s="36">
        <v>1784.22</v>
      </c>
      <c r="U163" s="36">
        <v>1791.69</v>
      </c>
      <c r="V163" s="36">
        <v>1776.91</v>
      </c>
      <c r="W163" s="36">
        <v>1767.92</v>
      </c>
      <c r="X163" s="36">
        <v>1751.87</v>
      </c>
      <c r="Y163" s="36">
        <v>1611.72</v>
      </c>
      <c r="Z163" s="36">
        <v>1559.73</v>
      </c>
    </row>
    <row r="164" spans="2:26" x14ac:dyDescent="0.3">
      <c r="B164" s="35">
        <v>6</v>
      </c>
      <c r="C164" s="36">
        <v>1601.17</v>
      </c>
      <c r="D164" s="36">
        <v>1616.95</v>
      </c>
      <c r="E164" s="36">
        <v>1623.58</v>
      </c>
      <c r="F164" s="36">
        <v>1593.46</v>
      </c>
      <c r="G164" s="36">
        <v>1640.44</v>
      </c>
      <c r="H164" s="36">
        <v>1702.16</v>
      </c>
      <c r="I164" s="36">
        <v>1773.21</v>
      </c>
      <c r="J164" s="36">
        <v>1840.73</v>
      </c>
      <c r="K164" s="36">
        <v>1844.52</v>
      </c>
      <c r="L164" s="36">
        <v>1842.34</v>
      </c>
      <c r="M164" s="36">
        <v>1836.71</v>
      </c>
      <c r="N164" s="36">
        <v>1835.56</v>
      </c>
      <c r="O164" s="36">
        <v>1826.11</v>
      </c>
      <c r="P164" s="36">
        <v>1827.56</v>
      </c>
      <c r="Q164" s="36">
        <v>1838.3</v>
      </c>
      <c r="R164" s="36">
        <v>1842.64</v>
      </c>
      <c r="S164" s="36">
        <v>1858.32</v>
      </c>
      <c r="T164" s="36">
        <v>1858.15</v>
      </c>
      <c r="U164" s="36">
        <v>1862.23</v>
      </c>
      <c r="V164" s="36">
        <v>1847.51</v>
      </c>
      <c r="W164" s="36">
        <v>1845.16</v>
      </c>
      <c r="X164" s="36">
        <v>1827.86</v>
      </c>
      <c r="Y164" s="36">
        <v>1691.48</v>
      </c>
      <c r="Z164" s="36">
        <v>1612.33</v>
      </c>
    </row>
    <row r="165" spans="2:26" x14ac:dyDescent="0.3">
      <c r="B165" s="35">
        <v>7</v>
      </c>
      <c r="C165" s="36">
        <v>1588.03</v>
      </c>
      <c r="D165" s="36">
        <v>1572.81</v>
      </c>
      <c r="E165" s="36">
        <v>1594.83</v>
      </c>
      <c r="F165" s="36">
        <v>1614.47</v>
      </c>
      <c r="G165" s="36">
        <v>1647.49</v>
      </c>
      <c r="H165" s="36">
        <v>1704.26</v>
      </c>
      <c r="I165" s="36">
        <v>1806.43</v>
      </c>
      <c r="J165" s="36">
        <v>1860.77</v>
      </c>
      <c r="K165" s="36">
        <v>1866.23</v>
      </c>
      <c r="L165" s="36">
        <v>1886.36</v>
      </c>
      <c r="M165" s="36">
        <v>1885.76</v>
      </c>
      <c r="N165" s="36">
        <v>1883.01</v>
      </c>
      <c r="O165" s="36">
        <v>1873.69</v>
      </c>
      <c r="P165" s="36">
        <v>1876.99</v>
      </c>
      <c r="Q165" s="36">
        <v>1868.57</v>
      </c>
      <c r="R165" s="36">
        <v>1851.18</v>
      </c>
      <c r="S165" s="36">
        <v>1850.33</v>
      </c>
      <c r="T165" s="36">
        <v>1844.66</v>
      </c>
      <c r="U165" s="36">
        <v>1850.67</v>
      </c>
      <c r="V165" s="36">
        <v>1844.1</v>
      </c>
      <c r="W165" s="36">
        <v>1827.16</v>
      </c>
      <c r="X165" s="36">
        <v>1797.01</v>
      </c>
      <c r="Y165" s="36">
        <v>1727.8</v>
      </c>
      <c r="Z165" s="36">
        <v>1645.01</v>
      </c>
    </row>
    <row r="166" spans="2:26" x14ac:dyDescent="0.3">
      <c r="B166" s="35">
        <v>8</v>
      </c>
      <c r="C166" s="36">
        <v>1667.3</v>
      </c>
      <c r="D166" s="36">
        <v>1646.31</v>
      </c>
      <c r="E166" s="36">
        <v>1645.66</v>
      </c>
      <c r="F166" s="36">
        <v>1613.31</v>
      </c>
      <c r="G166" s="36">
        <v>1687.62</v>
      </c>
      <c r="H166" s="36">
        <v>1731.96</v>
      </c>
      <c r="I166" s="36">
        <v>1775.22</v>
      </c>
      <c r="J166" s="36">
        <v>1861.54</v>
      </c>
      <c r="K166" s="36">
        <v>1933.39</v>
      </c>
      <c r="L166" s="36">
        <v>1936.27</v>
      </c>
      <c r="M166" s="36">
        <v>1936.14</v>
      </c>
      <c r="N166" s="36">
        <v>1939.33</v>
      </c>
      <c r="O166" s="36">
        <v>1933.88</v>
      </c>
      <c r="P166" s="36">
        <v>1924.24</v>
      </c>
      <c r="Q166" s="36">
        <v>1921.55</v>
      </c>
      <c r="R166" s="36">
        <v>1922.29</v>
      </c>
      <c r="S166" s="36">
        <v>1957.14</v>
      </c>
      <c r="T166" s="36">
        <v>2008.42</v>
      </c>
      <c r="U166" s="36">
        <v>1993.35</v>
      </c>
      <c r="V166" s="36">
        <v>1934.14</v>
      </c>
      <c r="W166" s="36">
        <v>1929.51</v>
      </c>
      <c r="X166" s="36">
        <v>1885.08</v>
      </c>
      <c r="Y166" s="36">
        <v>1802.12</v>
      </c>
      <c r="Z166" s="36">
        <v>1692.73</v>
      </c>
    </row>
    <row r="167" spans="2:26" x14ac:dyDescent="0.3">
      <c r="B167" s="35">
        <v>9</v>
      </c>
      <c r="C167" s="36">
        <v>1676.33</v>
      </c>
      <c r="D167" s="36">
        <v>1645.63</v>
      </c>
      <c r="E167" s="36">
        <v>1647.42</v>
      </c>
      <c r="F167" s="36">
        <v>1554.65</v>
      </c>
      <c r="G167" s="36">
        <v>1612.87</v>
      </c>
      <c r="H167" s="36">
        <v>1716.34</v>
      </c>
      <c r="I167" s="36">
        <v>1724</v>
      </c>
      <c r="J167" s="36">
        <v>1764.22</v>
      </c>
      <c r="K167" s="36">
        <v>1805.83</v>
      </c>
      <c r="L167" s="36">
        <v>1895.51</v>
      </c>
      <c r="M167" s="36">
        <v>1917.77</v>
      </c>
      <c r="N167" s="36">
        <v>1913.17</v>
      </c>
      <c r="O167" s="36">
        <v>1904.04</v>
      </c>
      <c r="P167" s="36">
        <v>1896.69</v>
      </c>
      <c r="Q167" s="36">
        <v>1898.86</v>
      </c>
      <c r="R167" s="36">
        <v>1903.88</v>
      </c>
      <c r="S167" s="36">
        <v>1893.52</v>
      </c>
      <c r="T167" s="36">
        <v>1919.21</v>
      </c>
      <c r="U167" s="36">
        <v>1902.39</v>
      </c>
      <c r="V167" s="36">
        <v>1888.61</v>
      </c>
      <c r="W167" s="36">
        <v>1847.31</v>
      </c>
      <c r="X167" s="36">
        <v>1792.95</v>
      </c>
      <c r="Y167" s="36">
        <v>1646.57</v>
      </c>
      <c r="Z167" s="36">
        <v>1508.88</v>
      </c>
    </row>
    <row r="168" spans="2:26" x14ac:dyDescent="0.3">
      <c r="B168" s="35">
        <v>10</v>
      </c>
      <c r="C168" s="36">
        <v>1556.51</v>
      </c>
      <c r="D168" s="36">
        <v>1564.38</v>
      </c>
      <c r="E168" s="36">
        <v>1642.87</v>
      </c>
      <c r="F168" s="36">
        <v>1756.14</v>
      </c>
      <c r="G168" s="36">
        <v>1863.49</v>
      </c>
      <c r="H168" s="36">
        <v>1979.15</v>
      </c>
      <c r="I168" s="36">
        <v>2063.7600000000002</v>
      </c>
      <c r="J168" s="36">
        <v>2070.34</v>
      </c>
      <c r="K168" s="36">
        <v>2129.92</v>
      </c>
      <c r="L168" s="36">
        <v>2138.89</v>
      </c>
      <c r="M168" s="36">
        <v>2126.65</v>
      </c>
      <c r="N168" s="36">
        <v>2159.37</v>
      </c>
      <c r="O168" s="36">
        <v>2142.66</v>
      </c>
      <c r="P168" s="36">
        <v>2127.92</v>
      </c>
      <c r="Q168" s="36">
        <v>2130.35</v>
      </c>
      <c r="R168" s="36">
        <v>2103.96</v>
      </c>
      <c r="S168" s="36">
        <v>2109.9699999999998</v>
      </c>
      <c r="T168" s="36">
        <v>2090.63</v>
      </c>
      <c r="U168" s="36">
        <v>2020.68</v>
      </c>
      <c r="V168" s="36">
        <v>1988.08</v>
      </c>
      <c r="W168" s="36">
        <v>1918.48</v>
      </c>
      <c r="X168" s="36">
        <v>1876.44</v>
      </c>
      <c r="Y168" s="36">
        <v>1639.89</v>
      </c>
      <c r="Z168" s="36">
        <v>1525.57</v>
      </c>
    </row>
    <row r="169" spans="2:26" x14ac:dyDescent="0.3">
      <c r="B169" s="35">
        <v>11</v>
      </c>
      <c r="C169" s="36">
        <v>1536.32</v>
      </c>
      <c r="D169" s="36">
        <v>1427.81</v>
      </c>
      <c r="E169" s="36">
        <v>1665.82</v>
      </c>
      <c r="F169" s="36">
        <v>1709.39</v>
      </c>
      <c r="G169" s="36">
        <v>1730.59</v>
      </c>
      <c r="H169" s="36">
        <v>1811.97</v>
      </c>
      <c r="I169" s="36">
        <v>1935.06</v>
      </c>
      <c r="J169" s="36">
        <v>1917.59</v>
      </c>
      <c r="K169" s="36">
        <v>1921.12</v>
      </c>
      <c r="L169" s="36">
        <v>1914.35</v>
      </c>
      <c r="M169" s="36">
        <v>1904.49</v>
      </c>
      <c r="N169" s="36">
        <v>1909.87</v>
      </c>
      <c r="O169" s="36">
        <v>1893.48</v>
      </c>
      <c r="P169" s="36">
        <v>1894.78</v>
      </c>
      <c r="Q169" s="36">
        <v>1893.82</v>
      </c>
      <c r="R169" s="36">
        <v>1893.18</v>
      </c>
      <c r="S169" s="36">
        <v>1897.21</v>
      </c>
      <c r="T169" s="36">
        <v>1899.02</v>
      </c>
      <c r="U169" s="36">
        <v>1881.31</v>
      </c>
      <c r="V169" s="36">
        <v>1841.91</v>
      </c>
      <c r="W169" s="36">
        <v>1818.52</v>
      </c>
      <c r="X169" s="36">
        <v>1779.96</v>
      </c>
      <c r="Y169" s="36">
        <v>1607.05</v>
      </c>
      <c r="Z169" s="36">
        <v>1449.29</v>
      </c>
    </row>
    <row r="170" spans="2:26" x14ac:dyDescent="0.3">
      <c r="B170" s="37">
        <v>12</v>
      </c>
      <c r="C170" s="36">
        <v>1526.02</v>
      </c>
      <c r="D170" s="36">
        <v>1609.62</v>
      </c>
      <c r="E170" s="36">
        <v>1688.76</v>
      </c>
      <c r="F170" s="36">
        <v>1747.13</v>
      </c>
      <c r="G170" s="36">
        <v>1765.86</v>
      </c>
      <c r="H170" s="36">
        <v>1830.85</v>
      </c>
      <c r="I170" s="36">
        <v>1832.61</v>
      </c>
      <c r="J170" s="36">
        <v>1901.01</v>
      </c>
      <c r="K170" s="36">
        <v>1928.38</v>
      </c>
      <c r="L170" s="36">
        <v>1935.07</v>
      </c>
      <c r="M170" s="36">
        <v>1962.96</v>
      </c>
      <c r="N170" s="36">
        <v>1967.69</v>
      </c>
      <c r="O170" s="36">
        <v>1932.51</v>
      </c>
      <c r="P170" s="36">
        <v>1935.84</v>
      </c>
      <c r="Q170" s="36">
        <v>1932.76</v>
      </c>
      <c r="R170" s="36">
        <v>1916.3</v>
      </c>
      <c r="S170" s="36">
        <v>1913.25</v>
      </c>
      <c r="T170" s="36">
        <v>1952.02</v>
      </c>
      <c r="U170" s="36">
        <v>1917.53</v>
      </c>
      <c r="V170" s="36">
        <v>1904.31</v>
      </c>
      <c r="W170" s="36">
        <v>1856.59</v>
      </c>
      <c r="X170" s="36">
        <v>1749</v>
      </c>
      <c r="Y170" s="36">
        <v>1613.82</v>
      </c>
      <c r="Z170" s="36">
        <v>1500.49</v>
      </c>
    </row>
    <row r="171" spans="2:26" x14ac:dyDescent="0.3">
      <c r="B171" s="37">
        <v>13</v>
      </c>
      <c r="C171" s="36">
        <v>1498.45</v>
      </c>
      <c r="D171" s="36">
        <v>1479.19</v>
      </c>
      <c r="E171" s="36">
        <v>1647.56</v>
      </c>
      <c r="F171" s="36">
        <v>1721.88</v>
      </c>
      <c r="G171" s="36">
        <v>1793.85</v>
      </c>
      <c r="H171" s="36">
        <v>1771.31</v>
      </c>
      <c r="I171" s="36">
        <v>1900.46</v>
      </c>
      <c r="J171" s="36">
        <v>1985.57</v>
      </c>
      <c r="K171" s="36">
        <v>2003</v>
      </c>
      <c r="L171" s="36">
        <v>1989.5</v>
      </c>
      <c r="M171" s="36">
        <v>2001.84</v>
      </c>
      <c r="N171" s="36">
        <v>2011.59</v>
      </c>
      <c r="O171" s="36">
        <v>1982.53</v>
      </c>
      <c r="P171" s="36">
        <v>1991.98</v>
      </c>
      <c r="Q171" s="36">
        <v>1992.32</v>
      </c>
      <c r="R171" s="36">
        <v>1992.22</v>
      </c>
      <c r="S171" s="36">
        <v>1979.53</v>
      </c>
      <c r="T171" s="36">
        <v>1987.57</v>
      </c>
      <c r="U171" s="36">
        <v>1971.52</v>
      </c>
      <c r="V171" s="36">
        <v>1905.29</v>
      </c>
      <c r="W171" s="36">
        <v>1863.12</v>
      </c>
      <c r="X171" s="36">
        <v>1837.45</v>
      </c>
      <c r="Y171" s="36">
        <v>1651.5</v>
      </c>
      <c r="Z171" s="36">
        <v>1597.04</v>
      </c>
    </row>
    <row r="172" spans="2:26" x14ac:dyDescent="0.3">
      <c r="B172" s="37">
        <v>14</v>
      </c>
      <c r="C172" s="36">
        <v>1688.36</v>
      </c>
      <c r="D172" s="36">
        <v>1721.67</v>
      </c>
      <c r="E172" s="36">
        <v>1808.93</v>
      </c>
      <c r="F172" s="36">
        <v>1872.81</v>
      </c>
      <c r="G172" s="36">
        <v>1961.79</v>
      </c>
      <c r="H172" s="36">
        <v>1968.73</v>
      </c>
      <c r="I172" s="36">
        <v>2005.57</v>
      </c>
      <c r="J172" s="36">
        <v>2062.69</v>
      </c>
      <c r="K172" s="36">
        <v>2109.7600000000002</v>
      </c>
      <c r="L172" s="36">
        <v>2182.9499999999998</v>
      </c>
      <c r="M172" s="36">
        <v>2097.5100000000002</v>
      </c>
      <c r="N172" s="36">
        <v>2109.3200000000002</v>
      </c>
      <c r="O172" s="36">
        <v>2099.9299999999998</v>
      </c>
      <c r="P172" s="36">
        <v>2069.9</v>
      </c>
      <c r="Q172" s="36">
        <v>2089.13</v>
      </c>
      <c r="R172" s="36">
        <v>2082.9699999999998</v>
      </c>
      <c r="S172" s="36">
        <v>2095</v>
      </c>
      <c r="T172" s="36">
        <v>2071.5700000000002</v>
      </c>
      <c r="U172" s="36">
        <v>2058.13</v>
      </c>
      <c r="V172" s="36">
        <v>2048.23</v>
      </c>
      <c r="W172" s="36">
        <v>1984.16</v>
      </c>
      <c r="X172" s="36">
        <v>1966.66</v>
      </c>
      <c r="Y172" s="36">
        <v>1868.77</v>
      </c>
      <c r="Z172" s="36">
        <v>1778.74</v>
      </c>
    </row>
    <row r="173" spans="2:26" x14ac:dyDescent="0.3">
      <c r="B173" s="37">
        <v>15</v>
      </c>
      <c r="C173" s="36">
        <v>1893.77</v>
      </c>
      <c r="D173" s="36">
        <v>1814.77</v>
      </c>
      <c r="E173" s="36">
        <v>1951.8</v>
      </c>
      <c r="F173" s="36">
        <v>1972.57</v>
      </c>
      <c r="G173" s="36">
        <v>1981.85</v>
      </c>
      <c r="H173" s="36">
        <v>1982.99</v>
      </c>
      <c r="I173" s="36">
        <v>1985.22</v>
      </c>
      <c r="J173" s="36">
        <v>2168.37</v>
      </c>
      <c r="K173" s="36">
        <v>2175.2800000000002</v>
      </c>
      <c r="L173" s="36">
        <v>2185.15</v>
      </c>
      <c r="M173" s="36">
        <v>2177.62</v>
      </c>
      <c r="N173" s="36">
        <v>2177.91</v>
      </c>
      <c r="O173" s="36">
        <v>2033.23</v>
      </c>
      <c r="P173" s="36">
        <v>2014.73</v>
      </c>
      <c r="Q173" s="36">
        <v>1976.62</v>
      </c>
      <c r="R173" s="36">
        <v>1975.14</v>
      </c>
      <c r="S173" s="36">
        <v>1978.41</v>
      </c>
      <c r="T173" s="36">
        <v>1979.64</v>
      </c>
      <c r="U173" s="36">
        <v>1988.12</v>
      </c>
      <c r="V173" s="36">
        <v>1954.99</v>
      </c>
      <c r="W173" s="36">
        <v>1948.14</v>
      </c>
      <c r="X173" s="36">
        <v>1947.65</v>
      </c>
      <c r="Y173" s="36">
        <v>1952.8</v>
      </c>
      <c r="Z173" s="36">
        <v>1947.35</v>
      </c>
    </row>
    <row r="174" spans="2:26" x14ac:dyDescent="0.3">
      <c r="B174" s="37">
        <v>16</v>
      </c>
      <c r="C174" s="36">
        <v>1893.12</v>
      </c>
      <c r="D174" s="36">
        <v>1818.23</v>
      </c>
      <c r="E174" s="36">
        <v>1814.61</v>
      </c>
      <c r="F174" s="36">
        <v>1813.08</v>
      </c>
      <c r="G174" s="36">
        <v>1879.64</v>
      </c>
      <c r="H174" s="36">
        <v>1881.08</v>
      </c>
      <c r="I174" s="36">
        <v>1882.58</v>
      </c>
      <c r="J174" s="36">
        <v>1967.31</v>
      </c>
      <c r="K174" s="36">
        <v>1960.91</v>
      </c>
      <c r="L174" s="36">
        <v>1975.81</v>
      </c>
      <c r="M174" s="36">
        <v>1968.67</v>
      </c>
      <c r="N174" s="36">
        <v>1961.79</v>
      </c>
      <c r="O174" s="36">
        <v>1966.94</v>
      </c>
      <c r="P174" s="36">
        <v>1957.84</v>
      </c>
      <c r="Q174" s="36">
        <v>1958.41</v>
      </c>
      <c r="R174" s="36">
        <v>1958.34</v>
      </c>
      <c r="S174" s="36">
        <v>1961.81</v>
      </c>
      <c r="T174" s="36">
        <v>1965.4</v>
      </c>
      <c r="U174" s="36">
        <v>2012.17</v>
      </c>
      <c r="V174" s="36">
        <v>1956.56</v>
      </c>
      <c r="W174" s="36">
        <v>1932</v>
      </c>
      <c r="X174" s="36">
        <v>1929.75</v>
      </c>
      <c r="Y174" s="36">
        <v>1885.42</v>
      </c>
      <c r="Z174" s="36">
        <v>1778.59</v>
      </c>
    </row>
    <row r="175" spans="2:26" x14ac:dyDescent="0.3">
      <c r="B175" s="37">
        <v>17</v>
      </c>
      <c r="C175" s="36">
        <v>1817.7</v>
      </c>
      <c r="D175" s="36">
        <v>1892.51</v>
      </c>
      <c r="E175" s="36">
        <v>1899.61</v>
      </c>
      <c r="F175" s="36">
        <v>1966.01</v>
      </c>
      <c r="G175" s="36">
        <v>2008.52</v>
      </c>
      <c r="H175" s="36">
        <v>2000.39</v>
      </c>
      <c r="I175" s="36">
        <v>1974.97</v>
      </c>
      <c r="J175" s="36">
        <v>1972.75</v>
      </c>
      <c r="K175" s="36">
        <v>2002.29</v>
      </c>
      <c r="L175" s="36">
        <v>2033.74</v>
      </c>
      <c r="M175" s="36">
        <v>2019.79</v>
      </c>
      <c r="N175" s="36">
        <v>2006.33</v>
      </c>
      <c r="O175" s="36">
        <v>1961.08</v>
      </c>
      <c r="P175" s="36">
        <v>1955.65</v>
      </c>
      <c r="Q175" s="36">
        <v>1958.04</v>
      </c>
      <c r="R175" s="36">
        <v>1958.76</v>
      </c>
      <c r="S175" s="36">
        <v>1959.55</v>
      </c>
      <c r="T175" s="36">
        <v>2001.81</v>
      </c>
      <c r="U175" s="36">
        <v>2010.25</v>
      </c>
      <c r="V175" s="36">
        <v>1977.3</v>
      </c>
      <c r="W175" s="36">
        <v>1922.35</v>
      </c>
      <c r="X175" s="36">
        <v>1920.14</v>
      </c>
      <c r="Y175" s="36">
        <v>1900.05</v>
      </c>
      <c r="Z175" s="36">
        <v>1799.3</v>
      </c>
    </row>
    <row r="176" spans="2:26" x14ac:dyDescent="0.3">
      <c r="B176" s="37">
        <v>18</v>
      </c>
      <c r="C176" s="36">
        <v>1886.04</v>
      </c>
      <c r="D176" s="36">
        <v>1895.95</v>
      </c>
      <c r="E176" s="36">
        <v>1944.51</v>
      </c>
      <c r="F176" s="36">
        <v>1951.87</v>
      </c>
      <c r="G176" s="36">
        <v>1962.57</v>
      </c>
      <c r="H176" s="36">
        <v>1988.24</v>
      </c>
      <c r="I176" s="36">
        <v>1969.15</v>
      </c>
      <c r="J176" s="36">
        <v>1974.98</v>
      </c>
      <c r="K176" s="36">
        <v>2000.36</v>
      </c>
      <c r="L176" s="36">
        <v>2006.36</v>
      </c>
      <c r="M176" s="36">
        <v>2007.22</v>
      </c>
      <c r="N176" s="36">
        <v>2035.18</v>
      </c>
      <c r="O176" s="36">
        <v>2012.59</v>
      </c>
      <c r="P176" s="36">
        <v>2017.2</v>
      </c>
      <c r="Q176" s="36">
        <v>1953.76</v>
      </c>
      <c r="R176" s="36">
        <v>1951.92</v>
      </c>
      <c r="S176" s="36">
        <v>1961.62</v>
      </c>
      <c r="T176" s="36">
        <v>1971.7</v>
      </c>
      <c r="U176" s="36">
        <v>2004.9</v>
      </c>
      <c r="V176" s="36">
        <v>1972.61</v>
      </c>
      <c r="W176" s="36">
        <v>1936.34</v>
      </c>
      <c r="X176" s="36">
        <v>1923.01</v>
      </c>
      <c r="Y176" s="36">
        <v>1917.42</v>
      </c>
      <c r="Z176" s="36">
        <v>1868.31</v>
      </c>
    </row>
    <row r="177" spans="2:26" x14ac:dyDescent="0.3">
      <c r="B177" s="37">
        <v>19</v>
      </c>
      <c r="C177" s="36">
        <v>1862.72</v>
      </c>
      <c r="D177" s="36">
        <v>1923.03</v>
      </c>
      <c r="E177" s="36">
        <v>1936.91</v>
      </c>
      <c r="F177" s="36">
        <v>1954.21</v>
      </c>
      <c r="G177" s="36">
        <v>1968.98</v>
      </c>
      <c r="H177" s="36">
        <v>2043.89</v>
      </c>
      <c r="I177" s="36">
        <v>1980.19</v>
      </c>
      <c r="J177" s="36">
        <v>1987.58</v>
      </c>
      <c r="K177" s="36">
        <v>2002.1</v>
      </c>
      <c r="L177" s="36">
        <v>2003.38</v>
      </c>
      <c r="M177" s="36">
        <v>1996.29</v>
      </c>
      <c r="N177" s="36">
        <v>2021.23</v>
      </c>
      <c r="O177" s="36">
        <v>2019.15</v>
      </c>
      <c r="P177" s="36">
        <v>2015.76</v>
      </c>
      <c r="Q177" s="36">
        <v>1959.77</v>
      </c>
      <c r="R177" s="36">
        <v>1950.28</v>
      </c>
      <c r="S177" s="36">
        <v>1958.78</v>
      </c>
      <c r="T177" s="36">
        <v>1976.22</v>
      </c>
      <c r="U177" s="36">
        <v>2039.28</v>
      </c>
      <c r="V177" s="36">
        <v>1958.47</v>
      </c>
      <c r="W177" s="36">
        <v>1924.43</v>
      </c>
      <c r="X177" s="36">
        <v>1922.23</v>
      </c>
      <c r="Y177" s="36">
        <v>1920.2</v>
      </c>
      <c r="Z177" s="36">
        <v>1875.44</v>
      </c>
    </row>
    <row r="178" spans="2:26" x14ac:dyDescent="0.3">
      <c r="B178" s="35">
        <v>20</v>
      </c>
      <c r="C178" s="36">
        <v>1922.73</v>
      </c>
      <c r="D178" s="36">
        <v>1923.07</v>
      </c>
      <c r="E178" s="36">
        <v>1942.97</v>
      </c>
      <c r="F178" s="36">
        <v>2021.54</v>
      </c>
      <c r="G178" s="36">
        <v>2005.29</v>
      </c>
      <c r="H178" s="36">
        <v>2042.36</v>
      </c>
      <c r="I178" s="36">
        <v>1968.19</v>
      </c>
      <c r="J178" s="36">
        <v>1970.87</v>
      </c>
      <c r="K178" s="36">
        <v>2017.34</v>
      </c>
      <c r="L178" s="36">
        <v>2053.4899999999998</v>
      </c>
      <c r="M178" s="36">
        <v>2031.2</v>
      </c>
      <c r="N178" s="36">
        <v>2015.12</v>
      </c>
      <c r="O178" s="36">
        <v>1980.61</v>
      </c>
      <c r="P178" s="36">
        <v>1955.39</v>
      </c>
      <c r="Q178" s="36">
        <v>1945.98</v>
      </c>
      <c r="R178" s="36">
        <v>1942.45</v>
      </c>
      <c r="S178" s="36">
        <v>1947.03</v>
      </c>
      <c r="T178" s="36">
        <v>1994.4</v>
      </c>
      <c r="U178" s="36">
        <v>2041.66</v>
      </c>
      <c r="V178" s="36">
        <v>1983.13</v>
      </c>
      <c r="W178" s="36">
        <v>1938.87</v>
      </c>
      <c r="X178" s="36">
        <v>1916.23</v>
      </c>
      <c r="Y178" s="36">
        <v>1913.6</v>
      </c>
      <c r="Z178" s="36">
        <v>1917.72</v>
      </c>
    </row>
    <row r="179" spans="2:26" x14ac:dyDescent="0.3">
      <c r="B179" s="35">
        <v>21</v>
      </c>
      <c r="C179" s="36">
        <v>1901.27</v>
      </c>
      <c r="D179" s="36">
        <v>1903.89</v>
      </c>
      <c r="E179" s="36">
        <v>1914.48</v>
      </c>
      <c r="F179" s="36">
        <v>1953.76</v>
      </c>
      <c r="G179" s="36">
        <v>1939.85</v>
      </c>
      <c r="H179" s="36">
        <v>1978.73</v>
      </c>
      <c r="I179" s="36">
        <v>1937.71</v>
      </c>
      <c r="J179" s="36">
        <v>1945.44</v>
      </c>
      <c r="K179" s="36">
        <v>1990.91</v>
      </c>
      <c r="L179" s="36">
        <v>2010.56</v>
      </c>
      <c r="M179" s="36">
        <v>2013.84</v>
      </c>
      <c r="N179" s="36">
        <v>1998.87</v>
      </c>
      <c r="O179" s="36">
        <v>1972.29</v>
      </c>
      <c r="P179" s="36">
        <v>1932.96</v>
      </c>
      <c r="Q179" s="36">
        <v>1910.12</v>
      </c>
      <c r="R179" s="36">
        <v>1909.96</v>
      </c>
      <c r="S179" s="36">
        <v>1920.49</v>
      </c>
      <c r="T179" s="36">
        <v>1956.12</v>
      </c>
      <c r="U179" s="36">
        <v>1952.54</v>
      </c>
      <c r="V179" s="36">
        <v>1934.72</v>
      </c>
      <c r="W179" s="36">
        <v>1931.24</v>
      </c>
      <c r="X179" s="36">
        <v>1927.96</v>
      </c>
      <c r="Y179" s="36">
        <v>1923.52</v>
      </c>
      <c r="Z179" s="36">
        <v>1927.37</v>
      </c>
    </row>
    <row r="180" spans="2:26" x14ac:dyDescent="0.3">
      <c r="B180" s="35">
        <v>22</v>
      </c>
      <c r="C180" s="36">
        <v>1963.69</v>
      </c>
      <c r="D180" s="36">
        <v>1916.58</v>
      </c>
      <c r="E180" s="36">
        <v>1941.08</v>
      </c>
      <c r="F180" s="36">
        <v>1983.16</v>
      </c>
      <c r="G180" s="36">
        <v>1965.72</v>
      </c>
      <c r="H180" s="36">
        <v>1991.65</v>
      </c>
      <c r="I180" s="36">
        <v>2004.12</v>
      </c>
      <c r="J180" s="36">
        <v>2034.45</v>
      </c>
      <c r="K180" s="36">
        <v>2159.6999999999998</v>
      </c>
      <c r="L180" s="36">
        <v>2158.02</v>
      </c>
      <c r="M180" s="36">
        <v>2154.4499999999998</v>
      </c>
      <c r="N180" s="36">
        <v>2148.39</v>
      </c>
      <c r="O180" s="36">
        <v>2156.6799999999998</v>
      </c>
      <c r="P180" s="36">
        <v>2168.12</v>
      </c>
      <c r="Q180" s="36">
        <v>2173.5</v>
      </c>
      <c r="R180" s="36">
        <v>2175.3000000000002</v>
      </c>
      <c r="S180" s="36">
        <v>2565.9899999999998</v>
      </c>
      <c r="T180" s="36">
        <v>2571.92</v>
      </c>
      <c r="U180" s="36">
        <v>2179.19</v>
      </c>
      <c r="V180" s="36">
        <v>2146.19</v>
      </c>
      <c r="W180" s="36">
        <v>2124.19</v>
      </c>
      <c r="X180" s="36">
        <v>2069.0700000000002</v>
      </c>
      <c r="Y180" s="36">
        <v>1979.44</v>
      </c>
      <c r="Z180" s="36">
        <v>1956.97</v>
      </c>
    </row>
    <row r="181" spans="2:26" x14ac:dyDescent="0.3">
      <c r="B181" s="35">
        <v>23</v>
      </c>
      <c r="C181" s="36">
        <v>1783.28</v>
      </c>
      <c r="D181" s="36">
        <v>1754.41</v>
      </c>
      <c r="E181" s="36">
        <v>1766.24</v>
      </c>
      <c r="F181" s="36">
        <v>1782.9</v>
      </c>
      <c r="G181" s="36">
        <v>1781.39</v>
      </c>
      <c r="H181" s="36">
        <v>1813.66</v>
      </c>
      <c r="I181" s="36">
        <v>1832.96</v>
      </c>
      <c r="J181" s="36">
        <v>1824.43</v>
      </c>
      <c r="K181" s="36">
        <v>1919.77</v>
      </c>
      <c r="L181" s="36">
        <v>1958.38</v>
      </c>
      <c r="M181" s="36">
        <v>1956.47</v>
      </c>
      <c r="N181" s="36">
        <v>1951.05</v>
      </c>
      <c r="O181" s="36">
        <v>1934.51</v>
      </c>
      <c r="P181" s="36">
        <v>1925.49</v>
      </c>
      <c r="Q181" s="36">
        <v>1928.6</v>
      </c>
      <c r="R181" s="36">
        <v>1933.36</v>
      </c>
      <c r="S181" s="36">
        <v>1932.14</v>
      </c>
      <c r="T181" s="36">
        <v>1956.29</v>
      </c>
      <c r="U181" s="36">
        <v>2007.67</v>
      </c>
      <c r="V181" s="36">
        <v>1968.22</v>
      </c>
      <c r="W181" s="36">
        <v>1927.93</v>
      </c>
      <c r="X181" s="36">
        <v>1893.12</v>
      </c>
      <c r="Y181" s="36">
        <v>1818.14</v>
      </c>
      <c r="Z181" s="36">
        <v>1750.88</v>
      </c>
    </row>
    <row r="182" spans="2:26" x14ac:dyDescent="0.3">
      <c r="B182" s="35">
        <v>24</v>
      </c>
      <c r="C182" s="36">
        <v>1875.28</v>
      </c>
      <c r="D182" s="36">
        <v>1908.91</v>
      </c>
      <c r="E182" s="36">
        <v>1943.36</v>
      </c>
      <c r="F182" s="36">
        <v>1970.3</v>
      </c>
      <c r="G182" s="36">
        <v>1969.73</v>
      </c>
      <c r="H182" s="36">
        <v>1971.26</v>
      </c>
      <c r="I182" s="36">
        <v>1970.6</v>
      </c>
      <c r="J182" s="36">
        <v>1990.52</v>
      </c>
      <c r="K182" s="36">
        <v>1992.3</v>
      </c>
      <c r="L182" s="36">
        <v>1993.28</v>
      </c>
      <c r="M182" s="36">
        <v>1992.97</v>
      </c>
      <c r="N182" s="36">
        <v>1989.29</v>
      </c>
      <c r="O182" s="36">
        <v>1983.1</v>
      </c>
      <c r="P182" s="36">
        <v>1973.87</v>
      </c>
      <c r="Q182" s="36">
        <v>1958.24</v>
      </c>
      <c r="R182" s="36">
        <v>1950.22</v>
      </c>
      <c r="S182" s="36">
        <v>1948.22</v>
      </c>
      <c r="T182" s="36">
        <v>1946.42</v>
      </c>
      <c r="U182" s="36">
        <v>1947.36</v>
      </c>
      <c r="V182" s="36">
        <v>1931.7</v>
      </c>
      <c r="W182" s="36">
        <v>1929.2</v>
      </c>
      <c r="X182" s="36">
        <v>1933.69</v>
      </c>
      <c r="Y182" s="36">
        <v>1883.93</v>
      </c>
      <c r="Z182" s="36">
        <v>1810.66</v>
      </c>
    </row>
    <row r="183" spans="2:26" x14ac:dyDescent="0.3">
      <c r="B183" s="35">
        <v>25</v>
      </c>
      <c r="C183" s="36">
        <v>1755.82</v>
      </c>
      <c r="D183" s="36">
        <v>1768.19</v>
      </c>
      <c r="E183" s="36">
        <v>1814.64</v>
      </c>
      <c r="F183" s="36">
        <v>1920.74</v>
      </c>
      <c r="G183" s="36">
        <v>1931.44</v>
      </c>
      <c r="H183" s="36">
        <v>1967.77</v>
      </c>
      <c r="I183" s="36">
        <v>1965.17</v>
      </c>
      <c r="J183" s="36">
        <v>1974.15</v>
      </c>
      <c r="K183" s="36">
        <v>1979.02</v>
      </c>
      <c r="L183" s="36">
        <v>1985.46</v>
      </c>
      <c r="M183" s="36">
        <v>1987.82</v>
      </c>
      <c r="N183" s="36">
        <v>1987.46</v>
      </c>
      <c r="O183" s="36">
        <v>1979.24</v>
      </c>
      <c r="P183" s="36">
        <v>1970.03</v>
      </c>
      <c r="Q183" s="36">
        <v>1954.46</v>
      </c>
      <c r="R183" s="36">
        <v>1951.47</v>
      </c>
      <c r="S183" s="36">
        <v>1954.08</v>
      </c>
      <c r="T183" s="36">
        <v>1955.4</v>
      </c>
      <c r="U183" s="36">
        <v>1951.53</v>
      </c>
      <c r="V183" s="36">
        <v>1964.39</v>
      </c>
      <c r="W183" s="36">
        <v>1924.5</v>
      </c>
      <c r="X183" s="36">
        <v>1921.21</v>
      </c>
      <c r="Y183" s="36">
        <v>1866.89</v>
      </c>
      <c r="Z183" s="36">
        <v>1797.31</v>
      </c>
    </row>
    <row r="184" spans="2:26" x14ac:dyDescent="0.3">
      <c r="B184" s="35">
        <v>26</v>
      </c>
      <c r="C184" s="36">
        <v>1766.28</v>
      </c>
      <c r="D184" s="36">
        <v>1757.66</v>
      </c>
      <c r="E184" s="36">
        <v>1808.64</v>
      </c>
      <c r="F184" s="36">
        <v>1883.48</v>
      </c>
      <c r="G184" s="36">
        <v>1883.34</v>
      </c>
      <c r="H184" s="36">
        <v>1924.29</v>
      </c>
      <c r="I184" s="36">
        <v>1946.61</v>
      </c>
      <c r="J184" s="36">
        <v>1955.65</v>
      </c>
      <c r="K184" s="36">
        <v>1957.98</v>
      </c>
      <c r="L184" s="36">
        <v>2201.5300000000002</v>
      </c>
      <c r="M184" s="36">
        <v>2186.0300000000002</v>
      </c>
      <c r="N184" s="36">
        <v>1953.62</v>
      </c>
      <c r="O184" s="36">
        <v>1949.26</v>
      </c>
      <c r="P184" s="36">
        <v>1952.86</v>
      </c>
      <c r="Q184" s="36">
        <v>1946.87</v>
      </c>
      <c r="R184" s="36">
        <v>1941.54</v>
      </c>
      <c r="S184" s="36">
        <v>1942.86</v>
      </c>
      <c r="T184" s="36">
        <v>1948.14</v>
      </c>
      <c r="U184" s="36">
        <v>1946.08</v>
      </c>
      <c r="V184" s="36">
        <v>1929.81</v>
      </c>
      <c r="W184" s="36">
        <v>1897.78</v>
      </c>
      <c r="X184" s="36">
        <v>1885.98</v>
      </c>
      <c r="Y184" s="36">
        <v>1834.42</v>
      </c>
      <c r="Z184" s="36">
        <v>1757.57</v>
      </c>
    </row>
    <row r="185" spans="2:26" x14ac:dyDescent="0.3">
      <c r="B185" s="35">
        <v>27</v>
      </c>
      <c r="C185" s="36">
        <v>1716.08</v>
      </c>
      <c r="D185" s="36">
        <v>1678.5</v>
      </c>
      <c r="E185" s="36">
        <v>1728.19</v>
      </c>
      <c r="F185" s="36">
        <v>1783.88</v>
      </c>
      <c r="G185" s="36">
        <v>1774.13</v>
      </c>
      <c r="H185" s="36">
        <v>1808.89</v>
      </c>
      <c r="I185" s="36">
        <v>1871.17</v>
      </c>
      <c r="J185" s="36">
        <v>1887.22</v>
      </c>
      <c r="K185" s="36">
        <v>1977.04</v>
      </c>
      <c r="L185" s="36">
        <v>1979.69</v>
      </c>
      <c r="M185" s="36">
        <v>1980.8</v>
      </c>
      <c r="N185" s="36">
        <v>1980.97</v>
      </c>
      <c r="O185" s="36">
        <v>1973.16</v>
      </c>
      <c r="P185" s="36">
        <v>1967.87</v>
      </c>
      <c r="Q185" s="36">
        <v>1914.32</v>
      </c>
      <c r="R185" s="36">
        <v>1926.41</v>
      </c>
      <c r="S185" s="36">
        <v>1934.47</v>
      </c>
      <c r="T185" s="36">
        <v>1940.6</v>
      </c>
      <c r="U185" s="36">
        <v>1931.45</v>
      </c>
      <c r="V185" s="36">
        <v>1869.29</v>
      </c>
      <c r="W185" s="36">
        <v>1818.8</v>
      </c>
      <c r="X185" s="36">
        <v>1799.9</v>
      </c>
      <c r="Y185" s="36">
        <v>1755.57</v>
      </c>
      <c r="Z185" s="36">
        <v>1674.97</v>
      </c>
    </row>
    <row r="186" spans="2:26" x14ac:dyDescent="0.3">
      <c r="B186" s="35">
        <v>28</v>
      </c>
      <c r="C186" s="36">
        <v>1699.45</v>
      </c>
      <c r="D186" s="36">
        <v>1655.42</v>
      </c>
      <c r="E186" s="36">
        <v>1700.34</v>
      </c>
      <c r="F186" s="36">
        <v>1763.81</v>
      </c>
      <c r="G186" s="36">
        <v>1769.63</v>
      </c>
      <c r="H186" s="36">
        <v>1815.61</v>
      </c>
      <c r="I186" s="36">
        <v>1893.13</v>
      </c>
      <c r="J186" s="36">
        <v>1910.19</v>
      </c>
      <c r="K186" s="36">
        <v>1997.09</v>
      </c>
      <c r="L186" s="36">
        <v>2020.28</v>
      </c>
      <c r="M186" s="36">
        <v>2026.62</v>
      </c>
      <c r="N186" s="36">
        <v>1963.94</v>
      </c>
      <c r="O186" s="36">
        <v>2001.32</v>
      </c>
      <c r="P186" s="36">
        <v>1963.43</v>
      </c>
      <c r="Q186" s="36">
        <v>1935.99</v>
      </c>
      <c r="R186" s="36">
        <v>1933.34</v>
      </c>
      <c r="S186" s="36">
        <v>1934.23</v>
      </c>
      <c r="T186" s="36">
        <v>1928.89</v>
      </c>
      <c r="U186" s="36">
        <v>1968.54</v>
      </c>
      <c r="V186" s="36">
        <v>1914.55</v>
      </c>
      <c r="W186" s="36">
        <v>1870.64</v>
      </c>
      <c r="X186" s="36">
        <v>1855.91</v>
      </c>
      <c r="Y186" s="36">
        <v>1850.56</v>
      </c>
      <c r="Z186" s="36">
        <v>1820.04</v>
      </c>
    </row>
    <row r="187" spans="2:26" x14ac:dyDescent="0.3">
      <c r="B187" s="35">
        <v>29</v>
      </c>
      <c r="C187" s="36">
        <v>1911.17</v>
      </c>
      <c r="D187" s="36">
        <v>1916.15</v>
      </c>
      <c r="E187" s="36">
        <v>1927.12</v>
      </c>
      <c r="F187" s="36">
        <v>1937.88</v>
      </c>
      <c r="G187" s="36">
        <v>1943.77</v>
      </c>
      <c r="H187" s="36">
        <v>1946.69</v>
      </c>
      <c r="I187" s="36">
        <v>1939.19</v>
      </c>
      <c r="J187" s="36">
        <v>1934.67</v>
      </c>
      <c r="K187" s="36">
        <v>2125.62</v>
      </c>
      <c r="L187" s="36">
        <v>2109.69</v>
      </c>
      <c r="M187" s="36">
        <v>2100.39</v>
      </c>
      <c r="N187" s="36">
        <v>2101.62</v>
      </c>
      <c r="O187" s="36">
        <v>2109.08</v>
      </c>
      <c r="P187" s="36">
        <v>2112.4699999999998</v>
      </c>
      <c r="Q187" s="36">
        <v>2099.31</v>
      </c>
      <c r="R187" s="36">
        <v>2105.5700000000002</v>
      </c>
      <c r="S187" s="36">
        <v>2110.44</v>
      </c>
      <c r="T187" s="36">
        <v>2119.2800000000002</v>
      </c>
      <c r="U187" s="36">
        <v>2127.2399999999998</v>
      </c>
      <c r="V187" s="36">
        <v>2100.17</v>
      </c>
      <c r="W187" s="36">
        <v>1978.81</v>
      </c>
      <c r="X187" s="36">
        <v>1971.54</v>
      </c>
      <c r="Y187" s="36">
        <v>1908.93</v>
      </c>
      <c r="Z187" s="36">
        <v>1910.7</v>
      </c>
    </row>
    <row r="188" spans="2:26" x14ac:dyDescent="0.3">
      <c r="B188" s="35">
        <v>30</v>
      </c>
      <c r="C188" s="36">
        <v>1930</v>
      </c>
      <c r="D188" s="36">
        <v>1938.35</v>
      </c>
      <c r="E188" s="36">
        <v>1952.19</v>
      </c>
      <c r="F188" s="36">
        <v>1958.44</v>
      </c>
      <c r="G188" s="36">
        <v>1962.07</v>
      </c>
      <c r="H188" s="36">
        <v>1970.03</v>
      </c>
      <c r="I188" s="36">
        <v>1964.04</v>
      </c>
      <c r="J188" s="36">
        <v>1954.7</v>
      </c>
      <c r="K188" s="36">
        <v>2177.0700000000002</v>
      </c>
      <c r="L188" s="36">
        <v>2161.02</v>
      </c>
      <c r="M188" s="36">
        <v>2153.7600000000002</v>
      </c>
      <c r="N188" s="36">
        <v>2153.84</v>
      </c>
      <c r="O188" s="36">
        <v>2161.6799999999998</v>
      </c>
      <c r="P188" s="36">
        <v>2165.3000000000002</v>
      </c>
      <c r="Q188" s="36">
        <v>2160.0700000000002</v>
      </c>
      <c r="R188" s="36">
        <v>2157.39</v>
      </c>
      <c r="S188" s="36">
        <v>2162.7600000000002</v>
      </c>
      <c r="T188" s="36">
        <v>2156.5</v>
      </c>
      <c r="U188" s="36">
        <v>2158.5700000000002</v>
      </c>
      <c r="V188" s="36">
        <v>2125.62</v>
      </c>
      <c r="W188" s="36">
        <v>2119.3200000000002</v>
      </c>
      <c r="X188" s="36">
        <v>2118.54</v>
      </c>
      <c r="Y188" s="36">
        <v>1955.31</v>
      </c>
      <c r="Z188" s="36">
        <v>1932.61</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2:26" x14ac:dyDescent="0.3">
      <c r="B191" s="33" t="s">
        <v>67</v>
      </c>
      <c r="C191" s="158" t="s">
        <v>68</v>
      </c>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60"/>
    </row>
    <row r="192" spans="2:26" x14ac:dyDescent="0.3">
      <c r="B192" s="124"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125"/>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26"/>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1748.87</v>
      </c>
      <c r="D195" s="36">
        <v>1708.67</v>
      </c>
      <c r="E195" s="36">
        <v>1698.83</v>
      </c>
      <c r="F195" s="36">
        <v>1700.02</v>
      </c>
      <c r="G195" s="36">
        <v>1701.35</v>
      </c>
      <c r="H195" s="36">
        <v>1722.87</v>
      </c>
      <c r="I195" s="36">
        <v>1760.71</v>
      </c>
      <c r="J195" s="36">
        <v>1844.35</v>
      </c>
      <c r="K195" s="36">
        <v>1841.36</v>
      </c>
      <c r="L195" s="36">
        <v>1838.08</v>
      </c>
      <c r="M195" s="36">
        <v>1835.09</v>
      </c>
      <c r="N195" s="36">
        <v>1829.73</v>
      </c>
      <c r="O195" s="36">
        <v>1857.93</v>
      </c>
      <c r="P195" s="36">
        <v>1851.03</v>
      </c>
      <c r="Q195" s="36">
        <v>1844.34</v>
      </c>
      <c r="R195" s="36">
        <v>1858.21</v>
      </c>
      <c r="S195" s="36">
        <v>1867.59</v>
      </c>
      <c r="T195" s="36">
        <v>1887.65</v>
      </c>
      <c r="U195" s="36">
        <v>1900.3</v>
      </c>
      <c r="V195" s="36">
        <v>1880.13</v>
      </c>
      <c r="W195" s="36">
        <v>1875.65</v>
      </c>
      <c r="X195" s="36">
        <v>1889.05</v>
      </c>
      <c r="Y195" s="36">
        <v>1844.28</v>
      </c>
      <c r="Z195" s="36">
        <v>1784.46</v>
      </c>
    </row>
    <row r="196" spans="2:26" x14ac:dyDescent="0.3">
      <c r="B196" s="37">
        <v>2</v>
      </c>
      <c r="C196" s="36">
        <v>1673.55</v>
      </c>
      <c r="D196" s="36">
        <v>1652.8</v>
      </c>
      <c r="E196" s="36">
        <v>1619.53</v>
      </c>
      <c r="F196" s="36">
        <v>1598.66</v>
      </c>
      <c r="G196" s="36">
        <v>1614.6</v>
      </c>
      <c r="H196" s="36">
        <v>1659.97</v>
      </c>
      <c r="I196" s="36">
        <v>1667.66</v>
      </c>
      <c r="J196" s="36">
        <v>1682.58</v>
      </c>
      <c r="K196" s="36">
        <v>1768.82</v>
      </c>
      <c r="L196" s="36">
        <v>1776.34</v>
      </c>
      <c r="M196" s="36">
        <v>1776.76</v>
      </c>
      <c r="N196" s="36">
        <v>1773.86</v>
      </c>
      <c r="O196" s="36">
        <v>1765.4</v>
      </c>
      <c r="P196" s="36">
        <v>1774.22</v>
      </c>
      <c r="Q196" s="36">
        <v>1776.35</v>
      </c>
      <c r="R196" s="36">
        <v>1785.4</v>
      </c>
      <c r="S196" s="36">
        <v>1811.75</v>
      </c>
      <c r="T196" s="36">
        <v>1809.14</v>
      </c>
      <c r="U196" s="36">
        <v>1850.23</v>
      </c>
      <c r="V196" s="36">
        <v>1808.35</v>
      </c>
      <c r="W196" s="36">
        <v>1797.01</v>
      </c>
      <c r="X196" s="36">
        <v>1756.82</v>
      </c>
      <c r="Y196" s="36">
        <v>1707.72</v>
      </c>
      <c r="Z196" s="36">
        <v>1679.14</v>
      </c>
    </row>
    <row r="197" spans="2:26" x14ac:dyDescent="0.3">
      <c r="B197" s="37">
        <v>3</v>
      </c>
      <c r="C197" s="36">
        <v>1679.38</v>
      </c>
      <c r="D197" s="36">
        <v>1676.85</v>
      </c>
      <c r="E197" s="36">
        <v>1659.05</v>
      </c>
      <c r="F197" s="36">
        <v>1668.02</v>
      </c>
      <c r="G197" s="36">
        <v>1699.37</v>
      </c>
      <c r="H197" s="36">
        <v>1749.02</v>
      </c>
      <c r="I197" s="36">
        <v>1892.63</v>
      </c>
      <c r="J197" s="36">
        <v>1931.66</v>
      </c>
      <c r="K197" s="36">
        <v>1926.02</v>
      </c>
      <c r="L197" s="36">
        <v>1927.61</v>
      </c>
      <c r="M197" s="36">
        <v>1922.61</v>
      </c>
      <c r="N197" s="36">
        <v>1913.01</v>
      </c>
      <c r="O197" s="36">
        <v>1875.32</v>
      </c>
      <c r="P197" s="36">
        <v>1876.57</v>
      </c>
      <c r="Q197" s="36">
        <v>1886.55</v>
      </c>
      <c r="R197" s="36">
        <v>1882.38</v>
      </c>
      <c r="S197" s="36">
        <v>1926.37</v>
      </c>
      <c r="T197" s="36">
        <v>1897.48</v>
      </c>
      <c r="U197" s="36">
        <v>1895.97</v>
      </c>
      <c r="V197" s="36">
        <v>1845.77</v>
      </c>
      <c r="W197" s="36">
        <v>1830.05</v>
      </c>
      <c r="X197" s="36">
        <v>1844.65</v>
      </c>
      <c r="Y197" s="36">
        <v>1791.66</v>
      </c>
      <c r="Z197" s="36">
        <v>1697.62</v>
      </c>
    </row>
    <row r="198" spans="2:26" x14ac:dyDescent="0.3">
      <c r="B198" s="37">
        <v>4</v>
      </c>
      <c r="C198" s="36">
        <v>1586.39</v>
      </c>
      <c r="D198" s="36">
        <v>1581.85</v>
      </c>
      <c r="E198" s="36">
        <v>1576.27</v>
      </c>
      <c r="F198" s="36">
        <v>1591.07</v>
      </c>
      <c r="G198" s="36">
        <v>1629.4</v>
      </c>
      <c r="H198" s="36">
        <v>1616.52</v>
      </c>
      <c r="I198" s="36">
        <v>1724.57</v>
      </c>
      <c r="J198" s="36">
        <v>1926.65</v>
      </c>
      <c r="K198" s="36">
        <v>1921.09</v>
      </c>
      <c r="L198" s="36">
        <v>1921.69</v>
      </c>
      <c r="M198" s="36">
        <v>1882.41</v>
      </c>
      <c r="N198" s="36">
        <v>1879.66</v>
      </c>
      <c r="O198" s="36">
        <v>1872.73</v>
      </c>
      <c r="P198" s="36">
        <v>1702.26</v>
      </c>
      <c r="Q198" s="36">
        <v>1752.98</v>
      </c>
      <c r="R198" s="36">
        <v>1752.18</v>
      </c>
      <c r="S198" s="36">
        <v>1760.48</v>
      </c>
      <c r="T198" s="36">
        <v>1758.2</v>
      </c>
      <c r="U198" s="36">
        <v>1767.73</v>
      </c>
      <c r="V198" s="36">
        <v>1728.45</v>
      </c>
      <c r="W198" s="36">
        <v>1736.74</v>
      </c>
      <c r="X198" s="36">
        <v>1739.5</v>
      </c>
      <c r="Y198" s="36">
        <v>1671.5</v>
      </c>
      <c r="Z198" s="36">
        <v>1596.72</v>
      </c>
    </row>
    <row r="199" spans="2:26" x14ac:dyDescent="0.3">
      <c r="B199" s="37">
        <v>5</v>
      </c>
      <c r="C199" s="36">
        <v>1637.91</v>
      </c>
      <c r="D199" s="36">
        <v>1632.85</v>
      </c>
      <c r="E199" s="36">
        <v>1626.11</v>
      </c>
      <c r="F199" s="36">
        <v>1635.66</v>
      </c>
      <c r="G199" s="36">
        <v>1665.66</v>
      </c>
      <c r="H199" s="36">
        <v>1725.02</v>
      </c>
      <c r="I199" s="36">
        <v>1751.86</v>
      </c>
      <c r="J199" s="36">
        <v>1852.73</v>
      </c>
      <c r="K199" s="36">
        <v>1934.02</v>
      </c>
      <c r="L199" s="36">
        <v>1935.48</v>
      </c>
      <c r="M199" s="36">
        <v>1901.14</v>
      </c>
      <c r="N199" s="36">
        <v>1920.76</v>
      </c>
      <c r="O199" s="36">
        <v>1907.63</v>
      </c>
      <c r="P199" s="36">
        <v>1832.06</v>
      </c>
      <c r="Q199" s="36">
        <v>1918.52</v>
      </c>
      <c r="R199" s="36">
        <v>1843.78</v>
      </c>
      <c r="S199" s="36">
        <v>1864.66</v>
      </c>
      <c r="T199" s="36">
        <v>1865.34</v>
      </c>
      <c r="U199" s="36">
        <v>1872.81</v>
      </c>
      <c r="V199" s="36">
        <v>1858.03</v>
      </c>
      <c r="W199" s="36">
        <v>1849.04</v>
      </c>
      <c r="X199" s="36">
        <v>1832.99</v>
      </c>
      <c r="Y199" s="36">
        <v>1692.84</v>
      </c>
      <c r="Z199" s="36">
        <v>1640.85</v>
      </c>
    </row>
    <row r="200" spans="2:26" x14ac:dyDescent="0.3">
      <c r="B200" s="37">
        <v>6</v>
      </c>
      <c r="C200" s="36">
        <v>1682.29</v>
      </c>
      <c r="D200" s="36">
        <v>1698.07</v>
      </c>
      <c r="E200" s="36">
        <v>1704.7</v>
      </c>
      <c r="F200" s="36">
        <v>1674.58</v>
      </c>
      <c r="G200" s="36">
        <v>1721.56</v>
      </c>
      <c r="H200" s="36">
        <v>1783.28</v>
      </c>
      <c r="I200" s="36">
        <v>1854.33</v>
      </c>
      <c r="J200" s="36">
        <v>1921.85</v>
      </c>
      <c r="K200" s="36">
        <v>1925.64</v>
      </c>
      <c r="L200" s="36">
        <v>1923.46</v>
      </c>
      <c r="M200" s="36">
        <v>1917.83</v>
      </c>
      <c r="N200" s="36">
        <v>1916.68</v>
      </c>
      <c r="O200" s="36">
        <v>1907.23</v>
      </c>
      <c r="P200" s="36">
        <v>1908.68</v>
      </c>
      <c r="Q200" s="36">
        <v>1919.42</v>
      </c>
      <c r="R200" s="36">
        <v>1923.76</v>
      </c>
      <c r="S200" s="36">
        <v>1939.44</v>
      </c>
      <c r="T200" s="36">
        <v>1939.27</v>
      </c>
      <c r="U200" s="36">
        <v>1943.35</v>
      </c>
      <c r="V200" s="36">
        <v>1928.63</v>
      </c>
      <c r="W200" s="36">
        <v>1926.28</v>
      </c>
      <c r="X200" s="36">
        <v>1908.98</v>
      </c>
      <c r="Y200" s="36">
        <v>1772.6</v>
      </c>
      <c r="Z200" s="36">
        <v>1693.45</v>
      </c>
    </row>
    <row r="201" spans="2:26" x14ac:dyDescent="0.3">
      <c r="B201" s="37">
        <v>7</v>
      </c>
      <c r="C201" s="36">
        <v>1669.15</v>
      </c>
      <c r="D201" s="36">
        <v>1653.93</v>
      </c>
      <c r="E201" s="36">
        <v>1675.95</v>
      </c>
      <c r="F201" s="36">
        <v>1695.59</v>
      </c>
      <c r="G201" s="36">
        <v>1728.61</v>
      </c>
      <c r="H201" s="36">
        <v>1785.38</v>
      </c>
      <c r="I201" s="36">
        <v>1887.55</v>
      </c>
      <c r="J201" s="36">
        <v>1941.89</v>
      </c>
      <c r="K201" s="36">
        <v>1947.35</v>
      </c>
      <c r="L201" s="36">
        <v>1967.48</v>
      </c>
      <c r="M201" s="36">
        <v>1966.88</v>
      </c>
      <c r="N201" s="36">
        <v>1964.13</v>
      </c>
      <c r="O201" s="36">
        <v>1954.81</v>
      </c>
      <c r="P201" s="36">
        <v>1958.11</v>
      </c>
      <c r="Q201" s="36">
        <v>1949.69</v>
      </c>
      <c r="R201" s="36">
        <v>1932.3</v>
      </c>
      <c r="S201" s="36">
        <v>1931.45</v>
      </c>
      <c r="T201" s="36">
        <v>1925.78</v>
      </c>
      <c r="U201" s="36">
        <v>1931.79</v>
      </c>
      <c r="V201" s="36">
        <v>1925.22</v>
      </c>
      <c r="W201" s="36">
        <v>1908.28</v>
      </c>
      <c r="X201" s="36">
        <v>1878.13</v>
      </c>
      <c r="Y201" s="36">
        <v>1808.92</v>
      </c>
      <c r="Z201" s="36">
        <v>1726.13</v>
      </c>
    </row>
    <row r="202" spans="2:26" x14ac:dyDescent="0.3">
      <c r="B202" s="37">
        <v>8</v>
      </c>
      <c r="C202" s="36">
        <v>1748.42</v>
      </c>
      <c r="D202" s="36">
        <v>1727.43</v>
      </c>
      <c r="E202" s="36">
        <v>1726.78</v>
      </c>
      <c r="F202" s="36">
        <v>1694.43</v>
      </c>
      <c r="G202" s="36">
        <v>1768.74</v>
      </c>
      <c r="H202" s="36">
        <v>1813.08</v>
      </c>
      <c r="I202" s="36">
        <v>1856.34</v>
      </c>
      <c r="J202" s="36">
        <v>1942.66</v>
      </c>
      <c r="K202" s="36">
        <v>2014.51</v>
      </c>
      <c r="L202" s="36">
        <v>2017.39</v>
      </c>
      <c r="M202" s="36">
        <v>2017.26</v>
      </c>
      <c r="N202" s="36">
        <v>2020.45</v>
      </c>
      <c r="O202" s="36">
        <v>2015</v>
      </c>
      <c r="P202" s="36">
        <v>2005.36</v>
      </c>
      <c r="Q202" s="36">
        <v>2002.67</v>
      </c>
      <c r="R202" s="36">
        <v>2003.41</v>
      </c>
      <c r="S202" s="36">
        <v>2038.26</v>
      </c>
      <c r="T202" s="36">
        <v>2089.54</v>
      </c>
      <c r="U202" s="36">
        <v>2074.4699999999998</v>
      </c>
      <c r="V202" s="36">
        <v>2015.26</v>
      </c>
      <c r="W202" s="36">
        <v>2010.63</v>
      </c>
      <c r="X202" s="36">
        <v>1966.2</v>
      </c>
      <c r="Y202" s="36">
        <v>1883.24</v>
      </c>
      <c r="Z202" s="36">
        <v>1773.85</v>
      </c>
    </row>
    <row r="203" spans="2:26" x14ac:dyDescent="0.3">
      <c r="B203" s="37">
        <v>9</v>
      </c>
      <c r="C203" s="36">
        <v>1757.45</v>
      </c>
      <c r="D203" s="36">
        <v>1726.75</v>
      </c>
      <c r="E203" s="36">
        <v>1728.54</v>
      </c>
      <c r="F203" s="36">
        <v>1635.77</v>
      </c>
      <c r="G203" s="36">
        <v>1693.99</v>
      </c>
      <c r="H203" s="36">
        <v>1797.46</v>
      </c>
      <c r="I203" s="36">
        <v>1805.12</v>
      </c>
      <c r="J203" s="36">
        <v>1845.34</v>
      </c>
      <c r="K203" s="36">
        <v>1886.95</v>
      </c>
      <c r="L203" s="36">
        <v>1976.63</v>
      </c>
      <c r="M203" s="36">
        <v>1998.89</v>
      </c>
      <c r="N203" s="36">
        <v>1994.29</v>
      </c>
      <c r="O203" s="36">
        <v>1985.16</v>
      </c>
      <c r="P203" s="36">
        <v>1977.81</v>
      </c>
      <c r="Q203" s="36">
        <v>1979.98</v>
      </c>
      <c r="R203" s="36">
        <v>1985</v>
      </c>
      <c r="S203" s="36">
        <v>1974.64</v>
      </c>
      <c r="T203" s="36">
        <v>2000.33</v>
      </c>
      <c r="U203" s="36">
        <v>1983.51</v>
      </c>
      <c r="V203" s="36">
        <v>1969.73</v>
      </c>
      <c r="W203" s="36">
        <v>1928.43</v>
      </c>
      <c r="X203" s="36">
        <v>1874.07</v>
      </c>
      <c r="Y203" s="36">
        <v>1727.69</v>
      </c>
      <c r="Z203" s="36">
        <v>1590</v>
      </c>
    </row>
    <row r="204" spans="2:26" x14ac:dyDescent="0.3">
      <c r="B204" s="37">
        <v>10</v>
      </c>
      <c r="C204" s="36">
        <v>1637.63</v>
      </c>
      <c r="D204" s="36">
        <v>1645.5</v>
      </c>
      <c r="E204" s="36">
        <v>1723.99</v>
      </c>
      <c r="F204" s="36">
        <v>1837.26</v>
      </c>
      <c r="G204" s="36">
        <v>1944.61</v>
      </c>
      <c r="H204" s="36">
        <v>2060.27</v>
      </c>
      <c r="I204" s="36">
        <v>2144.88</v>
      </c>
      <c r="J204" s="36">
        <v>2151.46</v>
      </c>
      <c r="K204" s="36">
        <v>2211.04</v>
      </c>
      <c r="L204" s="36">
        <v>2220.0100000000002</v>
      </c>
      <c r="M204" s="36">
        <v>2207.77</v>
      </c>
      <c r="N204" s="36">
        <v>2240.4899999999998</v>
      </c>
      <c r="O204" s="36">
        <v>2223.7800000000002</v>
      </c>
      <c r="P204" s="36">
        <v>2209.04</v>
      </c>
      <c r="Q204" s="36">
        <v>2211.4699999999998</v>
      </c>
      <c r="R204" s="36">
        <v>2185.08</v>
      </c>
      <c r="S204" s="36">
        <v>2191.09</v>
      </c>
      <c r="T204" s="36">
        <v>2171.75</v>
      </c>
      <c r="U204" s="36">
        <v>2101.8000000000002</v>
      </c>
      <c r="V204" s="36">
        <v>2069.1999999999998</v>
      </c>
      <c r="W204" s="36">
        <v>1999.6</v>
      </c>
      <c r="X204" s="36">
        <v>1957.56</v>
      </c>
      <c r="Y204" s="36">
        <v>1721.01</v>
      </c>
      <c r="Z204" s="36">
        <v>1606.69</v>
      </c>
    </row>
    <row r="205" spans="2:26" x14ac:dyDescent="0.3">
      <c r="B205" s="37">
        <v>11</v>
      </c>
      <c r="C205" s="36">
        <v>1617.44</v>
      </c>
      <c r="D205" s="36">
        <v>1508.93</v>
      </c>
      <c r="E205" s="36">
        <v>1746.94</v>
      </c>
      <c r="F205" s="36">
        <v>1790.51</v>
      </c>
      <c r="G205" s="36">
        <v>1811.71</v>
      </c>
      <c r="H205" s="36">
        <v>1893.09</v>
      </c>
      <c r="I205" s="36">
        <v>2016.18</v>
      </c>
      <c r="J205" s="36">
        <v>1998.71</v>
      </c>
      <c r="K205" s="36">
        <v>2002.24</v>
      </c>
      <c r="L205" s="36">
        <v>1995.47</v>
      </c>
      <c r="M205" s="36">
        <v>1985.61</v>
      </c>
      <c r="N205" s="36">
        <v>1990.99</v>
      </c>
      <c r="O205" s="36">
        <v>1974.6</v>
      </c>
      <c r="P205" s="36">
        <v>1975.9</v>
      </c>
      <c r="Q205" s="36">
        <v>1974.94</v>
      </c>
      <c r="R205" s="36">
        <v>1974.3</v>
      </c>
      <c r="S205" s="36">
        <v>1978.33</v>
      </c>
      <c r="T205" s="36">
        <v>1980.14</v>
      </c>
      <c r="U205" s="36">
        <v>1962.43</v>
      </c>
      <c r="V205" s="36">
        <v>1923.03</v>
      </c>
      <c r="W205" s="36">
        <v>1899.64</v>
      </c>
      <c r="X205" s="36">
        <v>1861.08</v>
      </c>
      <c r="Y205" s="36">
        <v>1688.17</v>
      </c>
      <c r="Z205" s="36">
        <v>1530.41</v>
      </c>
    </row>
    <row r="206" spans="2:26" x14ac:dyDescent="0.3">
      <c r="B206" s="37">
        <v>12</v>
      </c>
      <c r="C206" s="36">
        <v>1607.14</v>
      </c>
      <c r="D206" s="36">
        <v>1690.74</v>
      </c>
      <c r="E206" s="36">
        <v>1769.88</v>
      </c>
      <c r="F206" s="36">
        <v>1828.25</v>
      </c>
      <c r="G206" s="36">
        <v>1846.98</v>
      </c>
      <c r="H206" s="36">
        <v>1911.97</v>
      </c>
      <c r="I206" s="36">
        <v>1913.73</v>
      </c>
      <c r="J206" s="36">
        <v>1982.13</v>
      </c>
      <c r="K206" s="36">
        <v>2009.5</v>
      </c>
      <c r="L206" s="36">
        <v>2016.19</v>
      </c>
      <c r="M206" s="36">
        <v>2044.08</v>
      </c>
      <c r="N206" s="36">
        <v>2048.81</v>
      </c>
      <c r="O206" s="36">
        <v>2013.63</v>
      </c>
      <c r="P206" s="36">
        <v>2016.96</v>
      </c>
      <c r="Q206" s="36">
        <v>2013.88</v>
      </c>
      <c r="R206" s="36">
        <v>1997.42</v>
      </c>
      <c r="S206" s="36">
        <v>1994.37</v>
      </c>
      <c r="T206" s="36">
        <v>2033.14</v>
      </c>
      <c r="U206" s="36">
        <v>1998.65</v>
      </c>
      <c r="V206" s="36">
        <v>1985.43</v>
      </c>
      <c r="W206" s="36">
        <v>1937.71</v>
      </c>
      <c r="X206" s="36">
        <v>1830.12</v>
      </c>
      <c r="Y206" s="36">
        <v>1694.94</v>
      </c>
      <c r="Z206" s="36">
        <v>1581.61</v>
      </c>
    </row>
    <row r="207" spans="2:26" x14ac:dyDescent="0.3">
      <c r="B207" s="37">
        <v>13</v>
      </c>
      <c r="C207" s="36">
        <v>1579.57</v>
      </c>
      <c r="D207" s="36">
        <v>1560.31</v>
      </c>
      <c r="E207" s="36">
        <v>1728.68</v>
      </c>
      <c r="F207" s="36">
        <v>1803</v>
      </c>
      <c r="G207" s="36">
        <v>1874.97</v>
      </c>
      <c r="H207" s="36">
        <v>1852.43</v>
      </c>
      <c r="I207" s="36">
        <v>1981.58</v>
      </c>
      <c r="J207" s="36">
        <v>2066.69</v>
      </c>
      <c r="K207" s="36">
        <v>2084.12</v>
      </c>
      <c r="L207" s="36">
        <v>2070.62</v>
      </c>
      <c r="M207" s="36">
        <v>2082.96</v>
      </c>
      <c r="N207" s="36">
        <v>2092.71</v>
      </c>
      <c r="O207" s="36">
        <v>2063.65</v>
      </c>
      <c r="P207" s="36">
        <v>2073.1</v>
      </c>
      <c r="Q207" s="36">
        <v>2073.44</v>
      </c>
      <c r="R207" s="36">
        <v>2073.34</v>
      </c>
      <c r="S207" s="36">
        <v>2060.65</v>
      </c>
      <c r="T207" s="36">
        <v>2068.69</v>
      </c>
      <c r="U207" s="36">
        <v>2052.64</v>
      </c>
      <c r="V207" s="36">
        <v>1986.41</v>
      </c>
      <c r="W207" s="36">
        <v>1944.24</v>
      </c>
      <c r="X207" s="36">
        <v>1918.57</v>
      </c>
      <c r="Y207" s="36">
        <v>1732.62</v>
      </c>
      <c r="Z207" s="36">
        <v>1678.16</v>
      </c>
    </row>
    <row r="208" spans="2:26" x14ac:dyDescent="0.3">
      <c r="B208" s="37">
        <v>14</v>
      </c>
      <c r="C208" s="36">
        <v>1769.48</v>
      </c>
      <c r="D208" s="36">
        <v>1802.79</v>
      </c>
      <c r="E208" s="36">
        <v>1890.05</v>
      </c>
      <c r="F208" s="36">
        <v>1953.93</v>
      </c>
      <c r="G208" s="36">
        <v>2042.91</v>
      </c>
      <c r="H208" s="36">
        <v>2049.85</v>
      </c>
      <c r="I208" s="36">
        <v>2086.69</v>
      </c>
      <c r="J208" s="36">
        <v>2143.81</v>
      </c>
      <c r="K208" s="36">
        <v>2190.88</v>
      </c>
      <c r="L208" s="36">
        <v>2264.0700000000002</v>
      </c>
      <c r="M208" s="36">
        <v>2178.63</v>
      </c>
      <c r="N208" s="36">
        <v>2190.44</v>
      </c>
      <c r="O208" s="36">
        <v>2181.0500000000002</v>
      </c>
      <c r="P208" s="36">
        <v>2151.02</v>
      </c>
      <c r="Q208" s="36">
        <v>2170.25</v>
      </c>
      <c r="R208" s="36">
        <v>2164.09</v>
      </c>
      <c r="S208" s="36">
        <v>2176.12</v>
      </c>
      <c r="T208" s="36">
        <v>2152.69</v>
      </c>
      <c r="U208" s="36">
        <v>2139.25</v>
      </c>
      <c r="V208" s="36">
        <v>2129.35</v>
      </c>
      <c r="W208" s="36">
        <v>2065.2800000000002</v>
      </c>
      <c r="X208" s="36">
        <v>2047.78</v>
      </c>
      <c r="Y208" s="36">
        <v>1949.89</v>
      </c>
      <c r="Z208" s="36">
        <v>1859.86</v>
      </c>
    </row>
    <row r="209" spans="2:26" x14ac:dyDescent="0.3">
      <c r="B209" s="37">
        <v>15</v>
      </c>
      <c r="C209" s="36">
        <v>1974.89</v>
      </c>
      <c r="D209" s="36">
        <v>1895.89</v>
      </c>
      <c r="E209" s="36">
        <v>2032.92</v>
      </c>
      <c r="F209" s="36">
        <v>2053.69</v>
      </c>
      <c r="G209" s="36">
        <v>2062.9699999999998</v>
      </c>
      <c r="H209" s="36">
        <v>2064.11</v>
      </c>
      <c r="I209" s="36">
        <v>2066.34</v>
      </c>
      <c r="J209" s="36">
        <v>2249.4899999999998</v>
      </c>
      <c r="K209" s="36">
        <v>2256.4</v>
      </c>
      <c r="L209" s="36">
        <v>2266.27</v>
      </c>
      <c r="M209" s="36">
        <v>2258.7399999999998</v>
      </c>
      <c r="N209" s="36">
        <v>2259.0300000000002</v>
      </c>
      <c r="O209" s="36">
        <v>2114.35</v>
      </c>
      <c r="P209" s="36">
        <v>2095.85</v>
      </c>
      <c r="Q209" s="36">
        <v>2057.7399999999998</v>
      </c>
      <c r="R209" s="36">
        <v>2056.2600000000002</v>
      </c>
      <c r="S209" s="36">
        <v>2059.5300000000002</v>
      </c>
      <c r="T209" s="36">
        <v>2060.7600000000002</v>
      </c>
      <c r="U209" s="36">
        <v>2069.2399999999998</v>
      </c>
      <c r="V209" s="36">
        <v>2036.11</v>
      </c>
      <c r="W209" s="36">
        <v>2029.26</v>
      </c>
      <c r="X209" s="36">
        <v>2028.77</v>
      </c>
      <c r="Y209" s="36">
        <v>2033.92</v>
      </c>
      <c r="Z209" s="36">
        <v>2028.47</v>
      </c>
    </row>
    <row r="210" spans="2:26" x14ac:dyDescent="0.3">
      <c r="B210" s="35">
        <v>16</v>
      </c>
      <c r="C210" s="36">
        <v>1974.24</v>
      </c>
      <c r="D210" s="36">
        <v>1899.35</v>
      </c>
      <c r="E210" s="36">
        <v>1895.73</v>
      </c>
      <c r="F210" s="36">
        <v>1894.2</v>
      </c>
      <c r="G210" s="36">
        <v>1960.76</v>
      </c>
      <c r="H210" s="36">
        <v>1962.2</v>
      </c>
      <c r="I210" s="36">
        <v>1963.7</v>
      </c>
      <c r="J210" s="36">
        <v>2048.4299999999998</v>
      </c>
      <c r="K210" s="36">
        <v>2042.03</v>
      </c>
      <c r="L210" s="36">
        <v>2056.9299999999998</v>
      </c>
      <c r="M210" s="36">
        <v>2049.79</v>
      </c>
      <c r="N210" s="36">
        <v>2042.91</v>
      </c>
      <c r="O210" s="36">
        <v>2048.06</v>
      </c>
      <c r="P210" s="36">
        <v>2038.96</v>
      </c>
      <c r="Q210" s="36">
        <v>2039.53</v>
      </c>
      <c r="R210" s="36">
        <v>2039.46</v>
      </c>
      <c r="S210" s="36">
        <v>2042.93</v>
      </c>
      <c r="T210" s="36">
        <v>2046.52</v>
      </c>
      <c r="U210" s="36">
        <v>2093.29</v>
      </c>
      <c r="V210" s="36">
        <v>2037.68</v>
      </c>
      <c r="W210" s="36">
        <v>2013.12</v>
      </c>
      <c r="X210" s="36">
        <v>2010.87</v>
      </c>
      <c r="Y210" s="36">
        <v>1966.54</v>
      </c>
      <c r="Z210" s="36">
        <v>1859.71</v>
      </c>
    </row>
    <row r="211" spans="2:26" x14ac:dyDescent="0.3">
      <c r="B211" s="35">
        <v>17</v>
      </c>
      <c r="C211" s="36">
        <v>1898.82</v>
      </c>
      <c r="D211" s="36">
        <v>1973.63</v>
      </c>
      <c r="E211" s="36">
        <v>1980.73</v>
      </c>
      <c r="F211" s="36">
        <v>2047.13</v>
      </c>
      <c r="G211" s="36">
        <v>2089.64</v>
      </c>
      <c r="H211" s="36">
        <v>2081.5100000000002</v>
      </c>
      <c r="I211" s="36">
        <v>2056.09</v>
      </c>
      <c r="J211" s="36">
        <v>2053.87</v>
      </c>
      <c r="K211" s="36">
        <v>2083.41</v>
      </c>
      <c r="L211" s="36">
        <v>2114.86</v>
      </c>
      <c r="M211" s="36">
        <v>2100.91</v>
      </c>
      <c r="N211" s="36">
        <v>2087.4499999999998</v>
      </c>
      <c r="O211" s="36">
        <v>2042.2</v>
      </c>
      <c r="P211" s="36">
        <v>2036.77</v>
      </c>
      <c r="Q211" s="36">
        <v>2039.16</v>
      </c>
      <c r="R211" s="36">
        <v>2039.88</v>
      </c>
      <c r="S211" s="36">
        <v>2040.67</v>
      </c>
      <c r="T211" s="36">
        <v>2082.9299999999998</v>
      </c>
      <c r="U211" s="36">
        <v>2091.37</v>
      </c>
      <c r="V211" s="36">
        <v>2058.42</v>
      </c>
      <c r="W211" s="36">
        <v>2003.47</v>
      </c>
      <c r="X211" s="36">
        <v>2001.26</v>
      </c>
      <c r="Y211" s="36">
        <v>1981.17</v>
      </c>
      <c r="Z211" s="36">
        <v>1880.42</v>
      </c>
    </row>
    <row r="212" spans="2:26" x14ac:dyDescent="0.3">
      <c r="B212" s="35">
        <v>18</v>
      </c>
      <c r="C212" s="36">
        <v>1967.16</v>
      </c>
      <c r="D212" s="36">
        <v>1977.07</v>
      </c>
      <c r="E212" s="36">
        <v>2025.63</v>
      </c>
      <c r="F212" s="36">
        <v>2032.99</v>
      </c>
      <c r="G212" s="36">
        <v>2043.69</v>
      </c>
      <c r="H212" s="36">
        <v>2069.36</v>
      </c>
      <c r="I212" s="36">
        <v>2050.27</v>
      </c>
      <c r="J212" s="36">
        <v>2056.1</v>
      </c>
      <c r="K212" s="36">
        <v>2081.48</v>
      </c>
      <c r="L212" s="36">
        <v>2087.48</v>
      </c>
      <c r="M212" s="36">
        <v>2088.34</v>
      </c>
      <c r="N212" s="36">
        <v>2116.3000000000002</v>
      </c>
      <c r="O212" s="36">
        <v>2093.71</v>
      </c>
      <c r="P212" s="36">
        <v>2098.3200000000002</v>
      </c>
      <c r="Q212" s="36">
        <v>2034.88</v>
      </c>
      <c r="R212" s="36">
        <v>2033.04</v>
      </c>
      <c r="S212" s="36">
        <v>2042.74</v>
      </c>
      <c r="T212" s="36">
        <v>2052.8200000000002</v>
      </c>
      <c r="U212" s="36">
        <v>2086.02</v>
      </c>
      <c r="V212" s="36">
        <v>2053.73</v>
      </c>
      <c r="W212" s="36">
        <v>2017.46</v>
      </c>
      <c r="X212" s="36">
        <v>2004.13</v>
      </c>
      <c r="Y212" s="36">
        <v>1998.54</v>
      </c>
      <c r="Z212" s="36">
        <v>1949.43</v>
      </c>
    </row>
    <row r="213" spans="2:26" x14ac:dyDescent="0.3">
      <c r="B213" s="35">
        <v>19</v>
      </c>
      <c r="C213" s="36">
        <v>1943.84</v>
      </c>
      <c r="D213" s="36">
        <v>2004.15</v>
      </c>
      <c r="E213" s="36">
        <v>2018.03</v>
      </c>
      <c r="F213" s="36">
        <v>2035.33</v>
      </c>
      <c r="G213" s="36">
        <v>2050.1</v>
      </c>
      <c r="H213" s="36">
        <v>2125.0100000000002</v>
      </c>
      <c r="I213" s="36">
        <v>2061.31</v>
      </c>
      <c r="J213" s="36">
        <v>2068.6999999999998</v>
      </c>
      <c r="K213" s="36">
        <v>2083.2199999999998</v>
      </c>
      <c r="L213" s="36">
        <v>2084.5</v>
      </c>
      <c r="M213" s="36">
        <v>2077.41</v>
      </c>
      <c r="N213" s="36">
        <v>2102.35</v>
      </c>
      <c r="O213" s="36">
        <v>2100.27</v>
      </c>
      <c r="P213" s="36">
        <v>2096.88</v>
      </c>
      <c r="Q213" s="36">
        <v>2040.89</v>
      </c>
      <c r="R213" s="36">
        <v>2031.4</v>
      </c>
      <c r="S213" s="36">
        <v>2039.9</v>
      </c>
      <c r="T213" s="36">
        <v>2057.34</v>
      </c>
      <c r="U213" s="36">
        <v>2120.4</v>
      </c>
      <c r="V213" s="36">
        <v>2039.59</v>
      </c>
      <c r="W213" s="36">
        <v>2005.55</v>
      </c>
      <c r="X213" s="36">
        <v>2003.35</v>
      </c>
      <c r="Y213" s="36">
        <v>2001.32</v>
      </c>
      <c r="Z213" s="36">
        <v>1956.56</v>
      </c>
    </row>
    <row r="214" spans="2:26" x14ac:dyDescent="0.3">
      <c r="B214" s="35">
        <v>20</v>
      </c>
      <c r="C214" s="36">
        <v>2003.85</v>
      </c>
      <c r="D214" s="36">
        <v>2004.19</v>
      </c>
      <c r="E214" s="36">
        <v>2024.09</v>
      </c>
      <c r="F214" s="36">
        <v>2102.66</v>
      </c>
      <c r="G214" s="36">
        <v>2086.41</v>
      </c>
      <c r="H214" s="36">
        <v>2123.48</v>
      </c>
      <c r="I214" s="36">
        <v>2049.31</v>
      </c>
      <c r="J214" s="36">
        <v>2051.9899999999998</v>
      </c>
      <c r="K214" s="36">
        <v>2098.46</v>
      </c>
      <c r="L214" s="36">
        <v>2134.61</v>
      </c>
      <c r="M214" s="36">
        <v>2112.3200000000002</v>
      </c>
      <c r="N214" s="36">
        <v>2096.2399999999998</v>
      </c>
      <c r="O214" s="36">
        <v>2061.73</v>
      </c>
      <c r="P214" s="36">
        <v>2036.51</v>
      </c>
      <c r="Q214" s="36">
        <v>2027.1</v>
      </c>
      <c r="R214" s="36">
        <v>2023.57</v>
      </c>
      <c r="S214" s="36">
        <v>2028.15</v>
      </c>
      <c r="T214" s="36">
        <v>2075.52</v>
      </c>
      <c r="U214" s="36">
        <v>2122.7800000000002</v>
      </c>
      <c r="V214" s="36">
        <v>2064.25</v>
      </c>
      <c r="W214" s="36">
        <v>2019.99</v>
      </c>
      <c r="X214" s="36">
        <v>1997.35</v>
      </c>
      <c r="Y214" s="36">
        <v>1994.72</v>
      </c>
      <c r="Z214" s="36">
        <v>1998.84</v>
      </c>
    </row>
    <row r="215" spans="2:26" x14ac:dyDescent="0.3">
      <c r="B215" s="35">
        <v>21</v>
      </c>
      <c r="C215" s="36">
        <v>1982.39</v>
      </c>
      <c r="D215" s="36">
        <v>1985.01</v>
      </c>
      <c r="E215" s="36">
        <v>1995.6</v>
      </c>
      <c r="F215" s="36">
        <v>2034.88</v>
      </c>
      <c r="G215" s="36">
        <v>2020.97</v>
      </c>
      <c r="H215" s="36">
        <v>2059.85</v>
      </c>
      <c r="I215" s="36">
        <v>2018.83</v>
      </c>
      <c r="J215" s="36">
        <v>2026.56</v>
      </c>
      <c r="K215" s="36">
        <v>2072.0300000000002</v>
      </c>
      <c r="L215" s="36">
        <v>2091.6799999999998</v>
      </c>
      <c r="M215" s="36">
        <v>2094.96</v>
      </c>
      <c r="N215" s="36">
        <v>2079.9899999999998</v>
      </c>
      <c r="O215" s="36">
        <v>2053.41</v>
      </c>
      <c r="P215" s="36">
        <v>2014.08</v>
      </c>
      <c r="Q215" s="36">
        <v>1991.24</v>
      </c>
      <c r="R215" s="36">
        <v>1991.08</v>
      </c>
      <c r="S215" s="36">
        <v>2001.61</v>
      </c>
      <c r="T215" s="36">
        <v>2037.24</v>
      </c>
      <c r="U215" s="36">
        <v>2033.66</v>
      </c>
      <c r="V215" s="36">
        <v>2015.84</v>
      </c>
      <c r="W215" s="36">
        <v>2012.36</v>
      </c>
      <c r="X215" s="36">
        <v>2009.08</v>
      </c>
      <c r="Y215" s="36">
        <v>2004.64</v>
      </c>
      <c r="Z215" s="36">
        <v>2008.49</v>
      </c>
    </row>
    <row r="216" spans="2:26" x14ac:dyDescent="0.3">
      <c r="B216" s="35">
        <v>22</v>
      </c>
      <c r="C216" s="36">
        <v>2044.81</v>
      </c>
      <c r="D216" s="36">
        <v>1997.7</v>
      </c>
      <c r="E216" s="36">
        <v>2022.2</v>
      </c>
      <c r="F216" s="36">
        <v>2064.2800000000002</v>
      </c>
      <c r="G216" s="36">
        <v>2046.84</v>
      </c>
      <c r="H216" s="36">
        <v>2072.77</v>
      </c>
      <c r="I216" s="36">
        <v>2085.2399999999998</v>
      </c>
      <c r="J216" s="36">
        <v>2115.5700000000002</v>
      </c>
      <c r="K216" s="36">
        <v>2240.8200000000002</v>
      </c>
      <c r="L216" s="36">
        <v>2239.14</v>
      </c>
      <c r="M216" s="36">
        <v>2235.5700000000002</v>
      </c>
      <c r="N216" s="36">
        <v>2229.5100000000002</v>
      </c>
      <c r="O216" s="36">
        <v>2237.8000000000002</v>
      </c>
      <c r="P216" s="36">
        <v>2249.2399999999998</v>
      </c>
      <c r="Q216" s="36">
        <v>2254.62</v>
      </c>
      <c r="R216" s="36">
        <v>2256.42</v>
      </c>
      <c r="S216" s="36">
        <v>2647.11</v>
      </c>
      <c r="T216" s="36">
        <v>2653.04</v>
      </c>
      <c r="U216" s="36">
        <v>2260.31</v>
      </c>
      <c r="V216" s="36">
        <v>2227.31</v>
      </c>
      <c r="W216" s="36">
        <v>2205.31</v>
      </c>
      <c r="X216" s="36">
        <v>2150.19</v>
      </c>
      <c r="Y216" s="36">
        <v>2060.56</v>
      </c>
      <c r="Z216" s="36">
        <v>2038.09</v>
      </c>
    </row>
    <row r="217" spans="2:26" x14ac:dyDescent="0.3">
      <c r="B217" s="35">
        <v>23</v>
      </c>
      <c r="C217" s="36">
        <v>1864.4</v>
      </c>
      <c r="D217" s="36">
        <v>1835.53</v>
      </c>
      <c r="E217" s="36">
        <v>1847.36</v>
      </c>
      <c r="F217" s="36">
        <v>1864.02</v>
      </c>
      <c r="G217" s="36">
        <v>1862.51</v>
      </c>
      <c r="H217" s="36">
        <v>1894.78</v>
      </c>
      <c r="I217" s="36">
        <v>1914.08</v>
      </c>
      <c r="J217" s="36">
        <v>1905.55</v>
      </c>
      <c r="K217" s="36">
        <v>2000.89</v>
      </c>
      <c r="L217" s="36">
        <v>2039.5</v>
      </c>
      <c r="M217" s="36">
        <v>2037.59</v>
      </c>
      <c r="N217" s="36">
        <v>2032.17</v>
      </c>
      <c r="O217" s="36">
        <v>2015.63</v>
      </c>
      <c r="P217" s="36">
        <v>2006.61</v>
      </c>
      <c r="Q217" s="36">
        <v>2009.72</v>
      </c>
      <c r="R217" s="36">
        <v>2014.48</v>
      </c>
      <c r="S217" s="36">
        <v>2013.26</v>
      </c>
      <c r="T217" s="36">
        <v>2037.41</v>
      </c>
      <c r="U217" s="36">
        <v>2088.79</v>
      </c>
      <c r="V217" s="36">
        <v>2049.34</v>
      </c>
      <c r="W217" s="36">
        <v>2009.05</v>
      </c>
      <c r="X217" s="36">
        <v>1974.24</v>
      </c>
      <c r="Y217" s="36">
        <v>1899.26</v>
      </c>
      <c r="Z217" s="36">
        <v>1832</v>
      </c>
    </row>
    <row r="218" spans="2:26" x14ac:dyDescent="0.3">
      <c r="B218" s="35">
        <v>24</v>
      </c>
      <c r="C218" s="36">
        <v>1956.4</v>
      </c>
      <c r="D218" s="36">
        <v>1990.03</v>
      </c>
      <c r="E218" s="36">
        <v>2024.48</v>
      </c>
      <c r="F218" s="36">
        <v>2051.42</v>
      </c>
      <c r="G218" s="36">
        <v>2050.85</v>
      </c>
      <c r="H218" s="36">
        <v>2052.38</v>
      </c>
      <c r="I218" s="36">
        <v>2051.7199999999998</v>
      </c>
      <c r="J218" s="36">
        <v>2071.64</v>
      </c>
      <c r="K218" s="36">
        <v>2073.42</v>
      </c>
      <c r="L218" s="36">
        <v>2074.4</v>
      </c>
      <c r="M218" s="36">
        <v>2074.09</v>
      </c>
      <c r="N218" s="36">
        <v>2070.41</v>
      </c>
      <c r="O218" s="36">
        <v>2064.2199999999998</v>
      </c>
      <c r="P218" s="36">
        <v>2054.9899999999998</v>
      </c>
      <c r="Q218" s="36">
        <v>2039.36</v>
      </c>
      <c r="R218" s="36">
        <v>2031.34</v>
      </c>
      <c r="S218" s="36">
        <v>2029.34</v>
      </c>
      <c r="T218" s="36">
        <v>2027.54</v>
      </c>
      <c r="U218" s="36">
        <v>2028.48</v>
      </c>
      <c r="V218" s="36">
        <v>2012.82</v>
      </c>
      <c r="W218" s="36">
        <v>2010.32</v>
      </c>
      <c r="X218" s="36">
        <v>2014.81</v>
      </c>
      <c r="Y218" s="36">
        <v>1965.05</v>
      </c>
      <c r="Z218" s="36">
        <v>1891.78</v>
      </c>
    </row>
    <row r="219" spans="2:26" x14ac:dyDescent="0.3">
      <c r="B219" s="35">
        <v>25</v>
      </c>
      <c r="C219" s="36">
        <v>1836.94</v>
      </c>
      <c r="D219" s="36">
        <v>1849.31</v>
      </c>
      <c r="E219" s="36">
        <v>1895.76</v>
      </c>
      <c r="F219" s="36">
        <v>2001.86</v>
      </c>
      <c r="G219" s="36">
        <v>2012.56</v>
      </c>
      <c r="H219" s="36">
        <v>2048.89</v>
      </c>
      <c r="I219" s="36">
        <v>2046.29</v>
      </c>
      <c r="J219" s="36">
        <v>2055.27</v>
      </c>
      <c r="K219" s="36">
        <v>2060.14</v>
      </c>
      <c r="L219" s="36">
        <v>2066.58</v>
      </c>
      <c r="M219" s="36">
        <v>2068.94</v>
      </c>
      <c r="N219" s="36">
        <v>2068.58</v>
      </c>
      <c r="O219" s="36">
        <v>2060.36</v>
      </c>
      <c r="P219" s="36">
        <v>2051.15</v>
      </c>
      <c r="Q219" s="36">
        <v>2035.58</v>
      </c>
      <c r="R219" s="36">
        <v>2032.59</v>
      </c>
      <c r="S219" s="36">
        <v>2035.2</v>
      </c>
      <c r="T219" s="36">
        <v>2036.52</v>
      </c>
      <c r="U219" s="36">
        <v>2032.65</v>
      </c>
      <c r="V219" s="36">
        <v>2045.51</v>
      </c>
      <c r="W219" s="36">
        <v>2005.62</v>
      </c>
      <c r="X219" s="36">
        <v>2002.33</v>
      </c>
      <c r="Y219" s="36">
        <v>1948.01</v>
      </c>
      <c r="Z219" s="36">
        <v>1878.43</v>
      </c>
    </row>
    <row r="220" spans="2:26" x14ac:dyDescent="0.3">
      <c r="B220" s="35">
        <v>26</v>
      </c>
      <c r="C220" s="36">
        <v>1847.4</v>
      </c>
      <c r="D220" s="36">
        <v>1838.78</v>
      </c>
      <c r="E220" s="36">
        <v>1889.76</v>
      </c>
      <c r="F220" s="36">
        <v>1964.6</v>
      </c>
      <c r="G220" s="36">
        <v>1964.46</v>
      </c>
      <c r="H220" s="36">
        <v>2005.41</v>
      </c>
      <c r="I220" s="36">
        <v>2027.73</v>
      </c>
      <c r="J220" s="36">
        <v>2036.77</v>
      </c>
      <c r="K220" s="36">
        <v>2039.1</v>
      </c>
      <c r="L220" s="36">
        <v>2282.65</v>
      </c>
      <c r="M220" s="36">
        <v>2267.15</v>
      </c>
      <c r="N220" s="36">
        <v>2034.74</v>
      </c>
      <c r="O220" s="36">
        <v>2030.38</v>
      </c>
      <c r="P220" s="36">
        <v>2033.98</v>
      </c>
      <c r="Q220" s="36">
        <v>2027.99</v>
      </c>
      <c r="R220" s="36">
        <v>2022.66</v>
      </c>
      <c r="S220" s="36">
        <v>2023.98</v>
      </c>
      <c r="T220" s="36">
        <v>2029.26</v>
      </c>
      <c r="U220" s="36">
        <v>2027.2</v>
      </c>
      <c r="V220" s="36">
        <v>2010.93</v>
      </c>
      <c r="W220" s="36">
        <v>1978.9</v>
      </c>
      <c r="X220" s="36">
        <v>1967.1</v>
      </c>
      <c r="Y220" s="36">
        <v>1915.54</v>
      </c>
      <c r="Z220" s="36">
        <v>1838.69</v>
      </c>
    </row>
    <row r="221" spans="2:26" x14ac:dyDescent="0.3">
      <c r="B221" s="35">
        <v>27</v>
      </c>
      <c r="C221" s="36">
        <v>1797.2</v>
      </c>
      <c r="D221" s="36">
        <v>1759.62</v>
      </c>
      <c r="E221" s="36">
        <v>1809.31</v>
      </c>
      <c r="F221" s="36">
        <v>1865</v>
      </c>
      <c r="G221" s="36">
        <v>1855.25</v>
      </c>
      <c r="H221" s="36">
        <v>1890.01</v>
      </c>
      <c r="I221" s="36">
        <v>1952.29</v>
      </c>
      <c r="J221" s="36">
        <v>1968.34</v>
      </c>
      <c r="K221" s="36">
        <v>2058.16</v>
      </c>
      <c r="L221" s="36">
        <v>2060.81</v>
      </c>
      <c r="M221" s="36">
        <v>2061.92</v>
      </c>
      <c r="N221" s="36">
        <v>2062.09</v>
      </c>
      <c r="O221" s="36">
        <v>2054.2800000000002</v>
      </c>
      <c r="P221" s="36">
        <v>2048.9899999999998</v>
      </c>
      <c r="Q221" s="36">
        <v>1995.44</v>
      </c>
      <c r="R221" s="36">
        <v>2007.53</v>
      </c>
      <c r="S221" s="36">
        <v>2015.59</v>
      </c>
      <c r="T221" s="36">
        <v>2021.72</v>
      </c>
      <c r="U221" s="36">
        <v>2012.57</v>
      </c>
      <c r="V221" s="36">
        <v>1950.41</v>
      </c>
      <c r="W221" s="36">
        <v>1899.92</v>
      </c>
      <c r="X221" s="36">
        <v>1881.02</v>
      </c>
      <c r="Y221" s="36">
        <v>1836.69</v>
      </c>
      <c r="Z221" s="36">
        <v>1756.09</v>
      </c>
    </row>
    <row r="222" spans="2:26" x14ac:dyDescent="0.3">
      <c r="B222" s="35">
        <v>28</v>
      </c>
      <c r="C222" s="36">
        <v>1780.57</v>
      </c>
      <c r="D222" s="36">
        <v>1736.54</v>
      </c>
      <c r="E222" s="36">
        <v>1781.46</v>
      </c>
      <c r="F222" s="36">
        <v>1844.93</v>
      </c>
      <c r="G222" s="36">
        <v>1850.75</v>
      </c>
      <c r="H222" s="36">
        <v>1896.73</v>
      </c>
      <c r="I222" s="36">
        <v>1974.25</v>
      </c>
      <c r="J222" s="36">
        <v>1991.31</v>
      </c>
      <c r="K222" s="36">
        <v>2078.21</v>
      </c>
      <c r="L222" s="36">
        <v>2101.4</v>
      </c>
      <c r="M222" s="36">
        <v>2107.7399999999998</v>
      </c>
      <c r="N222" s="36">
        <v>2045.06</v>
      </c>
      <c r="O222" s="36">
        <v>2082.44</v>
      </c>
      <c r="P222" s="36">
        <v>2044.55</v>
      </c>
      <c r="Q222" s="36">
        <v>2017.11</v>
      </c>
      <c r="R222" s="36">
        <v>2014.46</v>
      </c>
      <c r="S222" s="36">
        <v>2015.35</v>
      </c>
      <c r="T222" s="36">
        <v>2010.01</v>
      </c>
      <c r="U222" s="36">
        <v>2049.66</v>
      </c>
      <c r="V222" s="36">
        <v>1995.67</v>
      </c>
      <c r="W222" s="36">
        <v>1951.76</v>
      </c>
      <c r="X222" s="36">
        <v>1937.03</v>
      </c>
      <c r="Y222" s="36">
        <v>1931.68</v>
      </c>
      <c r="Z222" s="36">
        <v>1901.16</v>
      </c>
    </row>
    <row r="223" spans="2:26" x14ac:dyDescent="0.3">
      <c r="B223" s="35">
        <v>29</v>
      </c>
      <c r="C223" s="36">
        <v>1992.29</v>
      </c>
      <c r="D223" s="36">
        <v>1997.27</v>
      </c>
      <c r="E223" s="36">
        <v>2008.24</v>
      </c>
      <c r="F223" s="36">
        <v>2019</v>
      </c>
      <c r="G223" s="36">
        <v>2024.89</v>
      </c>
      <c r="H223" s="36">
        <v>2027.81</v>
      </c>
      <c r="I223" s="36">
        <v>2020.31</v>
      </c>
      <c r="J223" s="36">
        <v>2015.79</v>
      </c>
      <c r="K223" s="36">
        <v>2206.7399999999998</v>
      </c>
      <c r="L223" s="36">
        <v>2190.81</v>
      </c>
      <c r="M223" s="36">
        <v>2181.5100000000002</v>
      </c>
      <c r="N223" s="36">
        <v>2182.7399999999998</v>
      </c>
      <c r="O223" s="36">
        <v>2190.1999999999998</v>
      </c>
      <c r="P223" s="36">
        <v>2193.59</v>
      </c>
      <c r="Q223" s="36">
        <v>2180.4299999999998</v>
      </c>
      <c r="R223" s="36">
        <v>2186.69</v>
      </c>
      <c r="S223" s="36">
        <v>2191.56</v>
      </c>
      <c r="T223" s="36">
        <v>2200.4</v>
      </c>
      <c r="U223" s="36">
        <v>2208.36</v>
      </c>
      <c r="V223" s="36">
        <v>2181.29</v>
      </c>
      <c r="W223" s="36">
        <v>2059.9299999999998</v>
      </c>
      <c r="X223" s="36">
        <v>2052.66</v>
      </c>
      <c r="Y223" s="36">
        <v>1990.05</v>
      </c>
      <c r="Z223" s="36">
        <v>1991.82</v>
      </c>
    </row>
    <row r="224" spans="2:26" x14ac:dyDescent="0.3">
      <c r="B224" s="35">
        <v>30</v>
      </c>
      <c r="C224" s="36">
        <v>2011.12</v>
      </c>
      <c r="D224" s="36">
        <v>2019.47</v>
      </c>
      <c r="E224" s="36">
        <v>2033.31</v>
      </c>
      <c r="F224" s="36">
        <v>2039.56</v>
      </c>
      <c r="G224" s="36">
        <v>2043.19</v>
      </c>
      <c r="H224" s="36">
        <v>2051.15</v>
      </c>
      <c r="I224" s="36">
        <v>2045.16</v>
      </c>
      <c r="J224" s="36">
        <v>2035.82</v>
      </c>
      <c r="K224" s="36">
        <v>2258.19</v>
      </c>
      <c r="L224" s="36">
        <v>2242.14</v>
      </c>
      <c r="M224" s="36">
        <v>2234.88</v>
      </c>
      <c r="N224" s="36">
        <v>2234.96</v>
      </c>
      <c r="O224" s="36">
        <v>2242.8000000000002</v>
      </c>
      <c r="P224" s="36">
        <v>2246.42</v>
      </c>
      <c r="Q224" s="36">
        <v>2241.19</v>
      </c>
      <c r="R224" s="36">
        <v>2238.5100000000002</v>
      </c>
      <c r="S224" s="36">
        <v>2243.88</v>
      </c>
      <c r="T224" s="36">
        <v>2237.62</v>
      </c>
      <c r="U224" s="36">
        <v>2239.69</v>
      </c>
      <c r="V224" s="36">
        <v>2206.7399999999998</v>
      </c>
      <c r="W224" s="36">
        <v>2200.44</v>
      </c>
      <c r="X224" s="36">
        <v>2199.66</v>
      </c>
      <c r="Y224" s="36">
        <v>2036.43</v>
      </c>
      <c r="Z224" s="36">
        <v>2013.73</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2:26" x14ac:dyDescent="0.3">
      <c r="B227" s="33" t="s">
        <v>69</v>
      </c>
      <c r="C227" s="158" t="s">
        <v>70</v>
      </c>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60"/>
    </row>
    <row r="228" spans="2:26" x14ac:dyDescent="0.3">
      <c r="B228" s="124"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125"/>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26"/>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1906.34</v>
      </c>
      <c r="D231" s="36">
        <v>1866.14</v>
      </c>
      <c r="E231" s="36">
        <v>1856.3</v>
      </c>
      <c r="F231" s="36">
        <v>1857.49</v>
      </c>
      <c r="G231" s="36">
        <v>1858.82</v>
      </c>
      <c r="H231" s="36">
        <v>1880.34</v>
      </c>
      <c r="I231" s="36">
        <v>1918.18</v>
      </c>
      <c r="J231" s="36">
        <v>2001.82</v>
      </c>
      <c r="K231" s="36">
        <v>1998.83</v>
      </c>
      <c r="L231" s="36">
        <v>1995.55</v>
      </c>
      <c r="M231" s="36">
        <v>1992.56</v>
      </c>
      <c r="N231" s="36">
        <v>1987.2</v>
      </c>
      <c r="O231" s="36">
        <v>2015.4</v>
      </c>
      <c r="P231" s="36">
        <v>2008.5</v>
      </c>
      <c r="Q231" s="36">
        <v>2001.81</v>
      </c>
      <c r="R231" s="36">
        <v>2015.68</v>
      </c>
      <c r="S231" s="36">
        <v>2025.06</v>
      </c>
      <c r="T231" s="36">
        <v>2045.12</v>
      </c>
      <c r="U231" s="36">
        <v>2057.77</v>
      </c>
      <c r="V231" s="36">
        <v>2037.6</v>
      </c>
      <c r="W231" s="36">
        <v>2033.12</v>
      </c>
      <c r="X231" s="36">
        <v>2046.52</v>
      </c>
      <c r="Y231" s="36">
        <v>2001.75</v>
      </c>
      <c r="Z231" s="36">
        <v>1941.93</v>
      </c>
    </row>
    <row r="232" spans="2:26" x14ac:dyDescent="0.3">
      <c r="B232" s="35">
        <v>2</v>
      </c>
      <c r="C232" s="36">
        <v>1831.02</v>
      </c>
      <c r="D232" s="36">
        <v>1810.27</v>
      </c>
      <c r="E232" s="36">
        <v>1777</v>
      </c>
      <c r="F232" s="36">
        <v>1756.13</v>
      </c>
      <c r="G232" s="36">
        <v>1772.07</v>
      </c>
      <c r="H232" s="36">
        <v>1817.44</v>
      </c>
      <c r="I232" s="36">
        <v>1825.13</v>
      </c>
      <c r="J232" s="36">
        <v>1840.05</v>
      </c>
      <c r="K232" s="36">
        <v>1926.29</v>
      </c>
      <c r="L232" s="36">
        <v>1933.81</v>
      </c>
      <c r="M232" s="36">
        <v>1934.23</v>
      </c>
      <c r="N232" s="36">
        <v>1931.33</v>
      </c>
      <c r="O232" s="36">
        <v>1922.87</v>
      </c>
      <c r="P232" s="36">
        <v>1931.69</v>
      </c>
      <c r="Q232" s="36">
        <v>1933.82</v>
      </c>
      <c r="R232" s="36">
        <v>1942.87</v>
      </c>
      <c r="S232" s="36">
        <v>1969.22</v>
      </c>
      <c r="T232" s="36">
        <v>1966.61</v>
      </c>
      <c r="U232" s="36">
        <v>2007.7</v>
      </c>
      <c r="V232" s="36">
        <v>1965.82</v>
      </c>
      <c r="W232" s="36">
        <v>1954.48</v>
      </c>
      <c r="X232" s="36">
        <v>1914.29</v>
      </c>
      <c r="Y232" s="36">
        <v>1865.19</v>
      </c>
      <c r="Z232" s="36">
        <v>1836.61</v>
      </c>
    </row>
    <row r="233" spans="2:26" x14ac:dyDescent="0.3">
      <c r="B233" s="35">
        <v>3</v>
      </c>
      <c r="C233" s="36">
        <v>1836.85</v>
      </c>
      <c r="D233" s="36">
        <v>1834.32</v>
      </c>
      <c r="E233" s="36">
        <v>1816.52</v>
      </c>
      <c r="F233" s="36">
        <v>1825.49</v>
      </c>
      <c r="G233" s="36">
        <v>1856.84</v>
      </c>
      <c r="H233" s="36">
        <v>1906.49</v>
      </c>
      <c r="I233" s="36">
        <v>2050.1</v>
      </c>
      <c r="J233" s="36">
        <v>2089.13</v>
      </c>
      <c r="K233" s="36">
        <v>2083.4899999999998</v>
      </c>
      <c r="L233" s="36">
        <v>2085.08</v>
      </c>
      <c r="M233" s="36">
        <v>2080.08</v>
      </c>
      <c r="N233" s="36">
        <v>2070.48</v>
      </c>
      <c r="O233" s="36">
        <v>2032.79</v>
      </c>
      <c r="P233" s="36">
        <v>2034.04</v>
      </c>
      <c r="Q233" s="36">
        <v>2044.02</v>
      </c>
      <c r="R233" s="36">
        <v>2039.85</v>
      </c>
      <c r="S233" s="36">
        <v>2083.84</v>
      </c>
      <c r="T233" s="36">
        <v>2054.9499999999998</v>
      </c>
      <c r="U233" s="36">
        <v>2053.44</v>
      </c>
      <c r="V233" s="36">
        <v>2003.24</v>
      </c>
      <c r="W233" s="36">
        <v>1987.52</v>
      </c>
      <c r="X233" s="36">
        <v>2002.12</v>
      </c>
      <c r="Y233" s="36">
        <v>1949.13</v>
      </c>
      <c r="Z233" s="36">
        <v>1855.09</v>
      </c>
    </row>
    <row r="234" spans="2:26" x14ac:dyDescent="0.3">
      <c r="B234" s="35">
        <v>4</v>
      </c>
      <c r="C234" s="36">
        <v>1743.86</v>
      </c>
      <c r="D234" s="36">
        <v>1739.32</v>
      </c>
      <c r="E234" s="36">
        <v>1733.74</v>
      </c>
      <c r="F234" s="36">
        <v>1748.54</v>
      </c>
      <c r="G234" s="36">
        <v>1786.87</v>
      </c>
      <c r="H234" s="36">
        <v>1773.99</v>
      </c>
      <c r="I234" s="36">
        <v>1882.04</v>
      </c>
      <c r="J234" s="36">
        <v>2084.12</v>
      </c>
      <c r="K234" s="36">
        <v>2078.56</v>
      </c>
      <c r="L234" s="36">
        <v>2079.16</v>
      </c>
      <c r="M234" s="36">
        <v>2039.88</v>
      </c>
      <c r="N234" s="36">
        <v>2037.13</v>
      </c>
      <c r="O234" s="36">
        <v>2030.2</v>
      </c>
      <c r="P234" s="36">
        <v>1859.73</v>
      </c>
      <c r="Q234" s="36">
        <v>1910.45</v>
      </c>
      <c r="R234" s="36">
        <v>1909.65</v>
      </c>
      <c r="S234" s="36">
        <v>1917.95</v>
      </c>
      <c r="T234" s="36">
        <v>1915.67</v>
      </c>
      <c r="U234" s="36">
        <v>1925.2</v>
      </c>
      <c r="V234" s="36">
        <v>1885.92</v>
      </c>
      <c r="W234" s="36">
        <v>1894.21</v>
      </c>
      <c r="X234" s="36">
        <v>1896.97</v>
      </c>
      <c r="Y234" s="36">
        <v>1828.97</v>
      </c>
      <c r="Z234" s="36">
        <v>1754.19</v>
      </c>
    </row>
    <row r="235" spans="2:26" x14ac:dyDescent="0.3">
      <c r="B235" s="35">
        <v>5</v>
      </c>
      <c r="C235" s="36">
        <v>1795.38</v>
      </c>
      <c r="D235" s="36">
        <v>1790.32</v>
      </c>
      <c r="E235" s="36">
        <v>1783.58</v>
      </c>
      <c r="F235" s="36">
        <v>1793.13</v>
      </c>
      <c r="G235" s="36">
        <v>1823.13</v>
      </c>
      <c r="H235" s="36">
        <v>1882.49</v>
      </c>
      <c r="I235" s="36">
        <v>1909.33</v>
      </c>
      <c r="J235" s="36">
        <v>2010.2</v>
      </c>
      <c r="K235" s="36">
        <v>2091.4899999999998</v>
      </c>
      <c r="L235" s="36">
        <v>2092.9499999999998</v>
      </c>
      <c r="M235" s="36">
        <v>2058.61</v>
      </c>
      <c r="N235" s="36">
        <v>2078.23</v>
      </c>
      <c r="O235" s="36">
        <v>2065.1</v>
      </c>
      <c r="P235" s="36">
        <v>1989.53</v>
      </c>
      <c r="Q235" s="36">
        <v>2075.9899999999998</v>
      </c>
      <c r="R235" s="36">
        <v>2001.25</v>
      </c>
      <c r="S235" s="36">
        <v>2022.13</v>
      </c>
      <c r="T235" s="36">
        <v>2022.81</v>
      </c>
      <c r="U235" s="36">
        <v>2030.28</v>
      </c>
      <c r="V235" s="36">
        <v>2015.5</v>
      </c>
      <c r="W235" s="36">
        <v>2006.51</v>
      </c>
      <c r="X235" s="36">
        <v>1990.46</v>
      </c>
      <c r="Y235" s="36">
        <v>1850.31</v>
      </c>
      <c r="Z235" s="36">
        <v>1798.32</v>
      </c>
    </row>
    <row r="236" spans="2:26" x14ac:dyDescent="0.3">
      <c r="B236" s="35">
        <v>6</v>
      </c>
      <c r="C236" s="36">
        <v>1839.76</v>
      </c>
      <c r="D236" s="36">
        <v>1855.54</v>
      </c>
      <c r="E236" s="36">
        <v>1862.17</v>
      </c>
      <c r="F236" s="36">
        <v>1832.05</v>
      </c>
      <c r="G236" s="36">
        <v>1879.03</v>
      </c>
      <c r="H236" s="36">
        <v>1940.75</v>
      </c>
      <c r="I236" s="36">
        <v>2011.8</v>
      </c>
      <c r="J236" s="36">
        <v>2079.3200000000002</v>
      </c>
      <c r="K236" s="36">
        <v>2083.11</v>
      </c>
      <c r="L236" s="36">
        <v>2080.9299999999998</v>
      </c>
      <c r="M236" s="36">
        <v>2075.3000000000002</v>
      </c>
      <c r="N236" s="36">
        <v>2074.15</v>
      </c>
      <c r="O236" s="36">
        <v>2064.6999999999998</v>
      </c>
      <c r="P236" s="36">
        <v>2066.15</v>
      </c>
      <c r="Q236" s="36">
        <v>2076.89</v>
      </c>
      <c r="R236" s="36">
        <v>2081.23</v>
      </c>
      <c r="S236" s="36">
        <v>2096.91</v>
      </c>
      <c r="T236" s="36">
        <v>2096.7399999999998</v>
      </c>
      <c r="U236" s="36">
        <v>2100.8200000000002</v>
      </c>
      <c r="V236" s="36">
        <v>2086.1</v>
      </c>
      <c r="W236" s="36">
        <v>2083.75</v>
      </c>
      <c r="X236" s="36">
        <v>2066.4499999999998</v>
      </c>
      <c r="Y236" s="36">
        <v>1930.07</v>
      </c>
      <c r="Z236" s="36">
        <v>1850.92</v>
      </c>
    </row>
    <row r="237" spans="2:26" x14ac:dyDescent="0.3">
      <c r="B237" s="35">
        <v>7</v>
      </c>
      <c r="C237" s="36">
        <v>1826.62</v>
      </c>
      <c r="D237" s="36">
        <v>1811.4</v>
      </c>
      <c r="E237" s="36">
        <v>1833.42</v>
      </c>
      <c r="F237" s="36">
        <v>1853.06</v>
      </c>
      <c r="G237" s="36">
        <v>1886.08</v>
      </c>
      <c r="H237" s="36">
        <v>1942.85</v>
      </c>
      <c r="I237" s="36">
        <v>2045.02</v>
      </c>
      <c r="J237" s="36">
        <v>2099.36</v>
      </c>
      <c r="K237" s="36">
        <v>2104.8200000000002</v>
      </c>
      <c r="L237" s="36">
        <v>2124.9499999999998</v>
      </c>
      <c r="M237" s="36">
        <v>2124.35</v>
      </c>
      <c r="N237" s="36">
        <v>2121.6</v>
      </c>
      <c r="O237" s="36">
        <v>2112.2800000000002</v>
      </c>
      <c r="P237" s="36">
        <v>2115.58</v>
      </c>
      <c r="Q237" s="36">
        <v>2107.16</v>
      </c>
      <c r="R237" s="36">
        <v>2089.77</v>
      </c>
      <c r="S237" s="36">
        <v>2088.92</v>
      </c>
      <c r="T237" s="36">
        <v>2083.25</v>
      </c>
      <c r="U237" s="36">
        <v>2089.2600000000002</v>
      </c>
      <c r="V237" s="36">
        <v>2082.69</v>
      </c>
      <c r="W237" s="36">
        <v>2065.75</v>
      </c>
      <c r="X237" s="36">
        <v>2035.6</v>
      </c>
      <c r="Y237" s="36">
        <v>1966.39</v>
      </c>
      <c r="Z237" s="36">
        <v>1883.6</v>
      </c>
    </row>
    <row r="238" spans="2:26" x14ac:dyDescent="0.3">
      <c r="B238" s="35">
        <v>8</v>
      </c>
      <c r="C238" s="36">
        <v>1905.89</v>
      </c>
      <c r="D238" s="36">
        <v>1884.9</v>
      </c>
      <c r="E238" s="36">
        <v>1884.25</v>
      </c>
      <c r="F238" s="36">
        <v>1851.9</v>
      </c>
      <c r="G238" s="36">
        <v>1926.21</v>
      </c>
      <c r="H238" s="36">
        <v>1970.55</v>
      </c>
      <c r="I238" s="36">
        <v>2013.81</v>
      </c>
      <c r="J238" s="36">
        <v>2100.13</v>
      </c>
      <c r="K238" s="36">
        <v>2171.98</v>
      </c>
      <c r="L238" s="36">
        <v>2174.86</v>
      </c>
      <c r="M238" s="36">
        <v>2174.73</v>
      </c>
      <c r="N238" s="36">
        <v>2177.92</v>
      </c>
      <c r="O238" s="36">
        <v>2172.4699999999998</v>
      </c>
      <c r="P238" s="36">
        <v>2162.83</v>
      </c>
      <c r="Q238" s="36">
        <v>2160.14</v>
      </c>
      <c r="R238" s="36">
        <v>2160.88</v>
      </c>
      <c r="S238" s="36">
        <v>2195.73</v>
      </c>
      <c r="T238" s="36">
        <v>2247.0100000000002</v>
      </c>
      <c r="U238" s="36">
        <v>2231.94</v>
      </c>
      <c r="V238" s="36">
        <v>2172.73</v>
      </c>
      <c r="W238" s="36">
        <v>2168.1</v>
      </c>
      <c r="X238" s="36">
        <v>2123.67</v>
      </c>
      <c r="Y238" s="36">
        <v>2040.71</v>
      </c>
      <c r="Z238" s="36">
        <v>1931.32</v>
      </c>
    </row>
    <row r="239" spans="2:26" x14ac:dyDescent="0.3">
      <c r="B239" s="35">
        <v>9</v>
      </c>
      <c r="C239" s="36">
        <v>1914.92</v>
      </c>
      <c r="D239" s="36">
        <v>1884.22</v>
      </c>
      <c r="E239" s="36">
        <v>1886.01</v>
      </c>
      <c r="F239" s="36">
        <v>1793.24</v>
      </c>
      <c r="G239" s="36">
        <v>1851.46</v>
      </c>
      <c r="H239" s="36">
        <v>1954.93</v>
      </c>
      <c r="I239" s="36">
        <v>1962.59</v>
      </c>
      <c r="J239" s="36">
        <v>2002.81</v>
      </c>
      <c r="K239" s="36">
        <v>2044.42</v>
      </c>
      <c r="L239" s="36">
        <v>2134.1</v>
      </c>
      <c r="M239" s="36">
        <v>2156.36</v>
      </c>
      <c r="N239" s="36">
        <v>2151.7600000000002</v>
      </c>
      <c r="O239" s="36">
        <v>2142.63</v>
      </c>
      <c r="P239" s="36">
        <v>2135.2800000000002</v>
      </c>
      <c r="Q239" s="36">
        <v>2137.4499999999998</v>
      </c>
      <c r="R239" s="36">
        <v>2142.4699999999998</v>
      </c>
      <c r="S239" s="36">
        <v>2132.11</v>
      </c>
      <c r="T239" s="36">
        <v>2157.8000000000002</v>
      </c>
      <c r="U239" s="36">
        <v>2140.98</v>
      </c>
      <c r="V239" s="36">
        <v>2127.1999999999998</v>
      </c>
      <c r="W239" s="36">
        <v>2085.9</v>
      </c>
      <c r="X239" s="36">
        <v>2031.54</v>
      </c>
      <c r="Y239" s="36">
        <v>1885.16</v>
      </c>
      <c r="Z239" s="36">
        <v>1747.47</v>
      </c>
    </row>
    <row r="240" spans="2:26" x14ac:dyDescent="0.3">
      <c r="B240" s="35">
        <v>10</v>
      </c>
      <c r="C240" s="36">
        <v>1795.1</v>
      </c>
      <c r="D240" s="36">
        <v>1802.97</v>
      </c>
      <c r="E240" s="36">
        <v>1881.46</v>
      </c>
      <c r="F240" s="36">
        <v>1994.73</v>
      </c>
      <c r="G240" s="36">
        <v>2102.08</v>
      </c>
      <c r="H240" s="36">
        <v>2217.7399999999998</v>
      </c>
      <c r="I240" s="36">
        <v>2302.35</v>
      </c>
      <c r="J240" s="36">
        <v>2308.9299999999998</v>
      </c>
      <c r="K240" s="36">
        <v>2368.5100000000002</v>
      </c>
      <c r="L240" s="36">
        <v>2377.48</v>
      </c>
      <c r="M240" s="36">
        <v>2365.2399999999998</v>
      </c>
      <c r="N240" s="36">
        <v>2397.96</v>
      </c>
      <c r="O240" s="36">
        <v>2381.25</v>
      </c>
      <c r="P240" s="36">
        <v>2366.5100000000002</v>
      </c>
      <c r="Q240" s="36">
        <v>2368.94</v>
      </c>
      <c r="R240" s="36">
        <v>2342.5500000000002</v>
      </c>
      <c r="S240" s="36">
        <v>2348.56</v>
      </c>
      <c r="T240" s="36">
        <v>2329.2199999999998</v>
      </c>
      <c r="U240" s="36">
        <v>2259.27</v>
      </c>
      <c r="V240" s="36">
        <v>2226.67</v>
      </c>
      <c r="W240" s="36">
        <v>2157.0700000000002</v>
      </c>
      <c r="X240" s="36">
        <v>2115.0300000000002</v>
      </c>
      <c r="Y240" s="36">
        <v>1878.48</v>
      </c>
      <c r="Z240" s="36">
        <v>1764.16</v>
      </c>
    </row>
    <row r="241" spans="2:26" x14ac:dyDescent="0.3">
      <c r="B241" s="35">
        <v>11</v>
      </c>
      <c r="C241" s="36">
        <v>1774.91</v>
      </c>
      <c r="D241" s="36">
        <v>1666.4</v>
      </c>
      <c r="E241" s="36">
        <v>1904.41</v>
      </c>
      <c r="F241" s="36">
        <v>1947.98</v>
      </c>
      <c r="G241" s="36">
        <v>1969.18</v>
      </c>
      <c r="H241" s="36">
        <v>2050.56</v>
      </c>
      <c r="I241" s="36">
        <v>2173.65</v>
      </c>
      <c r="J241" s="36">
        <v>2156.1799999999998</v>
      </c>
      <c r="K241" s="36">
        <v>2159.71</v>
      </c>
      <c r="L241" s="36">
        <v>2152.94</v>
      </c>
      <c r="M241" s="36">
        <v>2143.08</v>
      </c>
      <c r="N241" s="36">
        <v>2148.46</v>
      </c>
      <c r="O241" s="36">
        <v>2132.0700000000002</v>
      </c>
      <c r="P241" s="36">
        <v>2133.37</v>
      </c>
      <c r="Q241" s="36">
        <v>2132.41</v>
      </c>
      <c r="R241" s="36">
        <v>2131.77</v>
      </c>
      <c r="S241" s="36">
        <v>2135.8000000000002</v>
      </c>
      <c r="T241" s="36">
        <v>2137.61</v>
      </c>
      <c r="U241" s="36">
        <v>2119.9</v>
      </c>
      <c r="V241" s="36">
        <v>2080.5</v>
      </c>
      <c r="W241" s="36">
        <v>2057.11</v>
      </c>
      <c r="X241" s="36">
        <v>2018.55</v>
      </c>
      <c r="Y241" s="36">
        <v>1845.64</v>
      </c>
      <c r="Z241" s="36">
        <v>1687.88</v>
      </c>
    </row>
    <row r="242" spans="2:26" x14ac:dyDescent="0.3">
      <c r="B242" s="35">
        <v>12</v>
      </c>
      <c r="C242" s="36">
        <v>1764.61</v>
      </c>
      <c r="D242" s="36">
        <v>1848.21</v>
      </c>
      <c r="E242" s="36">
        <v>1927.35</v>
      </c>
      <c r="F242" s="36">
        <v>1985.72</v>
      </c>
      <c r="G242" s="36">
        <v>2004.45</v>
      </c>
      <c r="H242" s="36">
        <v>2069.44</v>
      </c>
      <c r="I242" s="36">
        <v>2071.1999999999998</v>
      </c>
      <c r="J242" s="36">
        <v>2139.6</v>
      </c>
      <c r="K242" s="36">
        <v>2166.9699999999998</v>
      </c>
      <c r="L242" s="36">
        <v>2173.66</v>
      </c>
      <c r="M242" s="36">
        <v>2201.5500000000002</v>
      </c>
      <c r="N242" s="36">
        <v>2206.2800000000002</v>
      </c>
      <c r="O242" s="36">
        <v>2171.1</v>
      </c>
      <c r="P242" s="36">
        <v>2174.4299999999998</v>
      </c>
      <c r="Q242" s="36">
        <v>2171.35</v>
      </c>
      <c r="R242" s="36">
        <v>2154.89</v>
      </c>
      <c r="S242" s="36">
        <v>2151.84</v>
      </c>
      <c r="T242" s="36">
        <v>2190.61</v>
      </c>
      <c r="U242" s="36">
        <v>2156.12</v>
      </c>
      <c r="V242" s="36">
        <v>2142.9</v>
      </c>
      <c r="W242" s="36">
        <v>2095.1799999999998</v>
      </c>
      <c r="X242" s="36">
        <v>1987.59</v>
      </c>
      <c r="Y242" s="36">
        <v>1852.41</v>
      </c>
      <c r="Z242" s="36">
        <v>1739.08</v>
      </c>
    </row>
    <row r="243" spans="2:26" x14ac:dyDescent="0.3">
      <c r="B243" s="35">
        <v>13</v>
      </c>
      <c r="C243" s="36">
        <v>1737.04</v>
      </c>
      <c r="D243" s="36">
        <v>1717.78</v>
      </c>
      <c r="E243" s="36">
        <v>1886.15</v>
      </c>
      <c r="F243" s="36">
        <v>1960.47</v>
      </c>
      <c r="G243" s="36">
        <v>2032.44</v>
      </c>
      <c r="H243" s="36">
        <v>2009.9</v>
      </c>
      <c r="I243" s="36">
        <v>2139.0500000000002</v>
      </c>
      <c r="J243" s="36">
        <v>2224.16</v>
      </c>
      <c r="K243" s="36">
        <v>2241.59</v>
      </c>
      <c r="L243" s="36">
        <v>2228.09</v>
      </c>
      <c r="M243" s="36">
        <v>2240.4299999999998</v>
      </c>
      <c r="N243" s="36">
        <v>2250.1799999999998</v>
      </c>
      <c r="O243" s="36">
        <v>2221.12</v>
      </c>
      <c r="P243" s="36">
        <v>2230.5700000000002</v>
      </c>
      <c r="Q243" s="36">
        <v>2230.91</v>
      </c>
      <c r="R243" s="36">
        <v>2230.81</v>
      </c>
      <c r="S243" s="36">
        <v>2218.12</v>
      </c>
      <c r="T243" s="36">
        <v>2226.16</v>
      </c>
      <c r="U243" s="36">
        <v>2210.11</v>
      </c>
      <c r="V243" s="36">
        <v>2143.88</v>
      </c>
      <c r="W243" s="36">
        <v>2101.71</v>
      </c>
      <c r="X243" s="36">
        <v>2076.04</v>
      </c>
      <c r="Y243" s="36">
        <v>1890.09</v>
      </c>
      <c r="Z243" s="36">
        <v>1835.63</v>
      </c>
    </row>
    <row r="244" spans="2:26" x14ac:dyDescent="0.3">
      <c r="B244" s="35">
        <v>14</v>
      </c>
      <c r="C244" s="36">
        <v>1926.95</v>
      </c>
      <c r="D244" s="36">
        <v>1960.26</v>
      </c>
      <c r="E244" s="36">
        <v>2047.52</v>
      </c>
      <c r="F244" s="36">
        <v>2111.4</v>
      </c>
      <c r="G244" s="36">
        <v>2200.38</v>
      </c>
      <c r="H244" s="36">
        <v>2207.3200000000002</v>
      </c>
      <c r="I244" s="36">
        <v>2244.16</v>
      </c>
      <c r="J244" s="36">
        <v>2301.2800000000002</v>
      </c>
      <c r="K244" s="36">
        <v>2348.35</v>
      </c>
      <c r="L244" s="36">
        <v>2421.54</v>
      </c>
      <c r="M244" s="36">
        <v>2336.1</v>
      </c>
      <c r="N244" s="36">
        <v>2347.91</v>
      </c>
      <c r="O244" s="36">
        <v>2338.52</v>
      </c>
      <c r="P244" s="36">
        <v>2308.4899999999998</v>
      </c>
      <c r="Q244" s="36">
        <v>2327.7199999999998</v>
      </c>
      <c r="R244" s="36">
        <v>2321.56</v>
      </c>
      <c r="S244" s="36">
        <v>2333.59</v>
      </c>
      <c r="T244" s="36">
        <v>2310.16</v>
      </c>
      <c r="U244" s="36">
        <v>2296.7199999999998</v>
      </c>
      <c r="V244" s="36">
        <v>2286.8200000000002</v>
      </c>
      <c r="W244" s="36">
        <v>2222.75</v>
      </c>
      <c r="X244" s="36">
        <v>2205.25</v>
      </c>
      <c r="Y244" s="36">
        <v>2107.36</v>
      </c>
      <c r="Z244" s="36">
        <v>2017.33</v>
      </c>
    </row>
    <row r="245" spans="2:26" x14ac:dyDescent="0.3">
      <c r="B245" s="35">
        <v>15</v>
      </c>
      <c r="C245" s="36">
        <v>2132.36</v>
      </c>
      <c r="D245" s="36">
        <v>2053.36</v>
      </c>
      <c r="E245" s="36">
        <v>2190.39</v>
      </c>
      <c r="F245" s="36">
        <v>2211.16</v>
      </c>
      <c r="G245" s="36">
        <v>2220.44</v>
      </c>
      <c r="H245" s="36">
        <v>2221.58</v>
      </c>
      <c r="I245" s="36">
        <v>2223.81</v>
      </c>
      <c r="J245" s="36">
        <v>2406.96</v>
      </c>
      <c r="K245" s="36">
        <v>2413.87</v>
      </c>
      <c r="L245" s="36">
        <v>2423.7399999999998</v>
      </c>
      <c r="M245" s="36">
        <v>2416.21</v>
      </c>
      <c r="N245" s="36">
        <v>2416.5</v>
      </c>
      <c r="O245" s="36">
        <v>2271.8200000000002</v>
      </c>
      <c r="P245" s="36">
        <v>2253.3200000000002</v>
      </c>
      <c r="Q245" s="36">
        <v>2215.21</v>
      </c>
      <c r="R245" s="36">
        <v>2213.73</v>
      </c>
      <c r="S245" s="36">
        <v>2217</v>
      </c>
      <c r="T245" s="36">
        <v>2218.23</v>
      </c>
      <c r="U245" s="36">
        <v>2226.71</v>
      </c>
      <c r="V245" s="36">
        <v>2193.58</v>
      </c>
      <c r="W245" s="36">
        <v>2186.73</v>
      </c>
      <c r="X245" s="36">
        <v>2186.2399999999998</v>
      </c>
      <c r="Y245" s="36">
        <v>2191.39</v>
      </c>
      <c r="Z245" s="36">
        <v>2185.94</v>
      </c>
    </row>
    <row r="246" spans="2:26" x14ac:dyDescent="0.3">
      <c r="B246" s="35">
        <v>16</v>
      </c>
      <c r="C246" s="36">
        <v>2131.71</v>
      </c>
      <c r="D246" s="36">
        <v>2056.8200000000002</v>
      </c>
      <c r="E246" s="36">
        <v>2053.1999999999998</v>
      </c>
      <c r="F246" s="36">
        <v>2051.67</v>
      </c>
      <c r="G246" s="36">
        <v>2118.23</v>
      </c>
      <c r="H246" s="36">
        <v>2119.67</v>
      </c>
      <c r="I246" s="36">
        <v>2121.17</v>
      </c>
      <c r="J246" s="36">
        <v>2205.9</v>
      </c>
      <c r="K246" s="36">
        <v>2199.5</v>
      </c>
      <c r="L246" s="36">
        <v>2214.4</v>
      </c>
      <c r="M246" s="36">
        <v>2207.2600000000002</v>
      </c>
      <c r="N246" s="36">
        <v>2200.38</v>
      </c>
      <c r="O246" s="36">
        <v>2205.5300000000002</v>
      </c>
      <c r="P246" s="36">
        <v>2196.4299999999998</v>
      </c>
      <c r="Q246" s="36">
        <v>2197</v>
      </c>
      <c r="R246" s="36">
        <v>2196.9299999999998</v>
      </c>
      <c r="S246" s="36">
        <v>2200.4</v>
      </c>
      <c r="T246" s="36">
        <v>2203.9899999999998</v>
      </c>
      <c r="U246" s="36">
        <v>2250.7600000000002</v>
      </c>
      <c r="V246" s="36">
        <v>2195.15</v>
      </c>
      <c r="W246" s="36">
        <v>2170.59</v>
      </c>
      <c r="X246" s="36">
        <v>2168.34</v>
      </c>
      <c r="Y246" s="36">
        <v>2124.0100000000002</v>
      </c>
      <c r="Z246" s="36">
        <v>2017.18</v>
      </c>
    </row>
    <row r="247" spans="2:26" x14ac:dyDescent="0.3">
      <c r="B247" s="35">
        <v>17</v>
      </c>
      <c r="C247" s="36">
        <v>2056.29</v>
      </c>
      <c r="D247" s="36">
        <v>2131.1</v>
      </c>
      <c r="E247" s="36">
        <v>2138.1999999999998</v>
      </c>
      <c r="F247" s="36">
        <v>2204.6</v>
      </c>
      <c r="G247" s="36">
        <v>2247.11</v>
      </c>
      <c r="H247" s="36">
        <v>2238.98</v>
      </c>
      <c r="I247" s="36">
        <v>2213.56</v>
      </c>
      <c r="J247" s="36">
        <v>2211.34</v>
      </c>
      <c r="K247" s="36">
        <v>2240.88</v>
      </c>
      <c r="L247" s="36">
        <v>2272.33</v>
      </c>
      <c r="M247" s="36">
        <v>2258.38</v>
      </c>
      <c r="N247" s="36">
        <v>2244.92</v>
      </c>
      <c r="O247" s="36">
        <v>2199.67</v>
      </c>
      <c r="P247" s="36">
        <v>2194.2399999999998</v>
      </c>
      <c r="Q247" s="36">
        <v>2196.63</v>
      </c>
      <c r="R247" s="36">
        <v>2197.35</v>
      </c>
      <c r="S247" s="36">
        <v>2198.14</v>
      </c>
      <c r="T247" s="36">
        <v>2240.4</v>
      </c>
      <c r="U247" s="36">
        <v>2248.84</v>
      </c>
      <c r="V247" s="36">
        <v>2215.89</v>
      </c>
      <c r="W247" s="36">
        <v>2160.94</v>
      </c>
      <c r="X247" s="36">
        <v>2158.73</v>
      </c>
      <c r="Y247" s="36">
        <v>2138.64</v>
      </c>
      <c r="Z247" s="36">
        <v>2037.89</v>
      </c>
    </row>
    <row r="248" spans="2:26" x14ac:dyDescent="0.3">
      <c r="B248" s="35">
        <v>18</v>
      </c>
      <c r="C248" s="36">
        <v>2124.63</v>
      </c>
      <c r="D248" s="36">
        <v>2134.54</v>
      </c>
      <c r="E248" s="36">
        <v>2183.1</v>
      </c>
      <c r="F248" s="36">
        <v>2190.46</v>
      </c>
      <c r="G248" s="36">
        <v>2201.16</v>
      </c>
      <c r="H248" s="36">
        <v>2226.83</v>
      </c>
      <c r="I248" s="36">
        <v>2207.7399999999998</v>
      </c>
      <c r="J248" s="36">
        <v>2213.5700000000002</v>
      </c>
      <c r="K248" s="36">
        <v>2238.9499999999998</v>
      </c>
      <c r="L248" s="36">
        <v>2244.9499999999998</v>
      </c>
      <c r="M248" s="36">
        <v>2245.81</v>
      </c>
      <c r="N248" s="36">
        <v>2273.77</v>
      </c>
      <c r="O248" s="36">
        <v>2251.1799999999998</v>
      </c>
      <c r="P248" s="36">
        <v>2255.79</v>
      </c>
      <c r="Q248" s="36">
        <v>2192.35</v>
      </c>
      <c r="R248" s="36">
        <v>2190.5100000000002</v>
      </c>
      <c r="S248" s="36">
        <v>2200.21</v>
      </c>
      <c r="T248" s="36">
        <v>2210.29</v>
      </c>
      <c r="U248" s="36">
        <v>2243.4899999999998</v>
      </c>
      <c r="V248" s="36">
        <v>2211.1999999999998</v>
      </c>
      <c r="W248" s="36">
        <v>2174.9299999999998</v>
      </c>
      <c r="X248" s="36">
        <v>2161.6</v>
      </c>
      <c r="Y248" s="36">
        <v>2156.0100000000002</v>
      </c>
      <c r="Z248" s="36">
        <v>2106.9</v>
      </c>
    </row>
    <row r="249" spans="2:26" x14ac:dyDescent="0.3">
      <c r="B249" s="35">
        <v>19</v>
      </c>
      <c r="C249" s="36">
        <v>2101.31</v>
      </c>
      <c r="D249" s="36">
        <v>2161.62</v>
      </c>
      <c r="E249" s="36">
        <v>2175.5</v>
      </c>
      <c r="F249" s="36">
        <v>2192.8000000000002</v>
      </c>
      <c r="G249" s="36">
        <v>2207.5700000000002</v>
      </c>
      <c r="H249" s="36">
        <v>2282.48</v>
      </c>
      <c r="I249" s="36">
        <v>2218.7800000000002</v>
      </c>
      <c r="J249" s="36">
        <v>2226.17</v>
      </c>
      <c r="K249" s="36">
        <v>2240.69</v>
      </c>
      <c r="L249" s="36">
        <v>2241.9699999999998</v>
      </c>
      <c r="M249" s="36">
        <v>2234.88</v>
      </c>
      <c r="N249" s="36">
        <v>2259.8200000000002</v>
      </c>
      <c r="O249" s="36">
        <v>2257.7399999999998</v>
      </c>
      <c r="P249" s="36">
        <v>2254.35</v>
      </c>
      <c r="Q249" s="36">
        <v>2198.36</v>
      </c>
      <c r="R249" s="36">
        <v>2188.87</v>
      </c>
      <c r="S249" s="36">
        <v>2197.37</v>
      </c>
      <c r="T249" s="36">
        <v>2214.81</v>
      </c>
      <c r="U249" s="36">
        <v>2277.87</v>
      </c>
      <c r="V249" s="36">
        <v>2197.06</v>
      </c>
      <c r="W249" s="36">
        <v>2163.02</v>
      </c>
      <c r="X249" s="36">
        <v>2160.8200000000002</v>
      </c>
      <c r="Y249" s="36">
        <v>2158.79</v>
      </c>
      <c r="Z249" s="36">
        <v>2114.0300000000002</v>
      </c>
    </row>
    <row r="250" spans="2:26" x14ac:dyDescent="0.3">
      <c r="B250" s="35">
        <v>20</v>
      </c>
      <c r="C250" s="36">
        <v>2161.3200000000002</v>
      </c>
      <c r="D250" s="36">
        <v>2161.66</v>
      </c>
      <c r="E250" s="36">
        <v>2181.56</v>
      </c>
      <c r="F250" s="36">
        <v>2260.13</v>
      </c>
      <c r="G250" s="36">
        <v>2243.88</v>
      </c>
      <c r="H250" s="36">
        <v>2280.9499999999998</v>
      </c>
      <c r="I250" s="36">
        <v>2206.7800000000002</v>
      </c>
      <c r="J250" s="36">
        <v>2209.46</v>
      </c>
      <c r="K250" s="36">
        <v>2255.9299999999998</v>
      </c>
      <c r="L250" s="36">
        <v>2292.08</v>
      </c>
      <c r="M250" s="36">
        <v>2269.79</v>
      </c>
      <c r="N250" s="36">
        <v>2253.71</v>
      </c>
      <c r="O250" s="36">
        <v>2219.1999999999998</v>
      </c>
      <c r="P250" s="36">
        <v>2193.98</v>
      </c>
      <c r="Q250" s="36">
        <v>2184.5700000000002</v>
      </c>
      <c r="R250" s="36">
        <v>2181.04</v>
      </c>
      <c r="S250" s="36">
        <v>2185.62</v>
      </c>
      <c r="T250" s="36">
        <v>2232.9899999999998</v>
      </c>
      <c r="U250" s="36">
        <v>2280.25</v>
      </c>
      <c r="V250" s="36">
        <v>2221.7199999999998</v>
      </c>
      <c r="W250" s="36">
        <v>2177.46</v>
      </c>
      <c r="X250" s="36">
        <v>2154.8200000000002</v>
      </c>
      <c r="Y250" s="36">
        <v>2152.19</v>
      </c>
      <c r="Z250" s="36">
        <v>2156.31</v>
      </c>
    </row>
    <row r="251" spans="2:26" x14ac:dyDescent="0.3">
      <c r="B251" s="35">
        <v>21</v>
      </c>
      <c r="C251" s="36">
        <v>2139.86</v>
      </c>
      <c r="D251" s="36">
        <v>2142.48</v>
      </c>
      <c r="E251" s="36">
        <v>2153.0700000000002</v>
      </c>
      <c r="F251" s="36">
        <v>2192.35</v>
      </c>
      <c r="G251" s="36">
        <v>2178.44</v>
      </c>
      <c r="H251" s="36">
        <v>2217.3200000000002</v>
      </c>
      <c r="I251" s="36">
        <v>2176.3000000000002</v>
      </c>
      <c r="J251" s="36">
        <v>2184.0300000000002</v>
      </c>
      <c r="K251" s="36">
        <v>2229.5</v>
      </c>
      <c r="L251" s="36">
        <v>2249.15</v>
      </c>
      <c r="M251" s="36">
        <v>2252.4299999999998</v>
      </c>
      <c r="N251" s="36">
        <v>2237.46</v>
      </c>
      <c r="O251" s="36">
        <v>2210.88</v>
      </c>
      <c r="P251" s="36">
        <v>2171.5500000000002</v>
      </c>
      <c r="Q251" s="36">
        <v>2148.71</v>
      </c>
      <c r="R251" s="36">
        <v>2148.5500000000002</v>
      </c>
      <c r="S251" s="36">
        <v>2159.08</v>
      </c>
      <c r="T251" s="36">
        <v>2194.71</v>
      </c>
      <c r="U251" s="36">
        <v>2191.13</v>
      </c>
      <c r="V251" s="36">
        <v>2173.31</v>
      </c>
      <c r="W251" s="36">
        <v>2169.83</v>
      </c>
      <c r="X251" s="36">
        <v>2166.5500000000002</v>
      </c>
      <c r="Y251" s="36">
        <v>2162.11</v>
      </c>
      <c r="Z251" s="36">
        <v>2165.96</v>
      </c>
    </row>
    <row r="252" spans="2:26" x14ac:dyDescent="0.3">
      <c r="B252" s="35">
        <v>22</v>
      </c>
      <c r="C252" s="36">
        <v>2202.2800000000002</v>
      </c>
      <c r="D252" s="36">
        <v>2155.17</v>
      </c>
      <c r="E252" s="36">
        <v>2179.67</v>
      </c>
      <c r="F252" s="36">
        <v>2221.75</v>
      </c>
      <c r="G252" s="36">
        <v>2204.31</v>
      </c>
      <c r="H252" s="36">
        <v>2230.2399999999998</v>
      </c>
      <c r="I252" s="36">
        <v>2242.71</v>
      </c>
      <c r="J252" s="36">
        <v>2273.04</v>
      </c>
      <c r="K252" s="36">
        <v>2398.29</v>
      </c>
      <c r="L252" s="36">
        <v>2396.61</v>
      </c>
      <c r="M252" s="36">
        <v>2393.04</v>
      </c>
      <c r="N252" s="36">
        <v>2386.98</v>
      </c>
      <c r="O252" s="36">
        <v>2395.27</v>
      </c>
      <c r="P252" s="36">
        <v>2406.71</v>
      </c>
      <c r="Q252" s="36">
        <v>2412.09</v>
      </c>
      <c r="R252" s="36">
        <v>2413.89</v>
      </c>
      <c r="S252" s="36">
        <v>2804.58</v>
      </c>
      <c r="T252" s="36">
        <v>2810.51</v>
      </c>
      <c r="U252" s="36">
        <v>2417.7800000000002</v>
      </c>
      <c r="V252" s="36">
        <v>2384.7800000000002</v>
      </c>
      <c r="W252" s="36">
        <v>2362.7800000000002</v>
      </c>
      <c r="X252" s="36">
        <v>2307.66</v>
      </c>
      <c r="Y252" s="36">
        <v>2218.0300000000002</v>
      </c>
      <c r="Z252" s="36">
        <v>2195.56</v>
      </c>
    </row>
    <row r="253" spans="2:26" x14ac:dyDescent="0.3">
      <c r="B253" s="35">
        <v>23</v>
      </c>
      <c r="C253" s="36">
        <v>2021.87</v>
      </c>
      <c r="D253" s="36">
        <v>1993</v>
      </c>
      <c r="E253" s="36">
        <v>2004.83</v>
      </c>
      <c r="F253" s="36">
        <v>2021.49</v>
      </c>
      <c r="G253" s="36">
        <v>2019.98</v>
      </c>
      <c r="H253" s="36">
        <v>2052.25</v>
      </c>
      <c r="I253" s="36">
        <v>2071.5500000000002</v>
      </c>
      <c r="J253" s="36">
        <v>2063.02</v>
      </c>
      <c r="K253" s="36">
        <v>2158.36</v>
      </c>
      <c r="L253" s="36">
        <v>2196.9699999999998</v>
      </c>
      <c r="M253" s="36">
        <v>2195.06</v>
      </c>
      <c r="N253" s="36">
        <v>2189.64</v>
      </c>
      <c r="O253" s="36">
        <v>2173.1</v>
      </c>
      <c r="P253" s="36">
        <v>2164.08</v>
      </c>
      <c r="Q253" s="36">
        <v>2167.19</v>
      </c>
      <c r="R253" s="36">
        <v>2171.9499999999998</v>
      </c>
      <c r="S253" s="36">
        <v>2170.73</v>
      </c>
      <c r="T253" s="36">
        <v>2194.88</v>
      </c>
      <c r="U253" s="36">
        <v>2246.2600000000002</v>
      </c>
      <c r="V253" s="36">
        <v>2206.81</v>
      </c>
      <c r="W253" s="36">
        <v>2166.52</v>
      </c>
      <c r="X253" s="36">
        <v>2131.71</v>
      </c>
      <c r="Y253" s="36">
        <v>2056.73</v>
      </c>
      <c r="Z253" s="36">
        <v>1989.47</v>
      </c>
    </row>
    <row r="254" spans="2:26" x14ac:dyDescent="0.3">
      <c r="B254" s="35">
        <v>24</v>
      </c>
      <c r="C254" s="36">
        <v>2113.87</v>
      </c>
      <c r="D254" s="36">
        <v>2147.5</v>
      </c>
      <c r="E254" s="36">
        <v>2181.9499999999998</v>
      </c>
      <c r="F254" s="36">
        <v>2208.89</v>
      </c>
      <c r="G254" s="36">
        <v>2208.3200000000002</v>
      </c>
      <c r="H254" s="36">
        <v>2209.85</v>
      </c>
      <c r="I254" s="36">
        <v>2209.19</v>
      </c>
      <c r="J254" s="36">
        <v>2229.11</v>
      </c>
      <c r="K254" s="36">
        <v>2230.89</v>
      </c>
      <c r="L254" s="36">
        <v>2231.87</v>
      </c>
      <c r="M254" s="36">
        <v>2231.56</v>
      </c>
      <c r="N254" s="36">
        <v>2227.88</v>
      </c>
      <c r="O254" s="36">
        <v>2221.69</v>
      </c>
      <c r="P254" s="36">
        <v>2212.46</v>
      </c>
      <c r="Q254" s="36">
        <v>2196.83</v>
      </c>
      <c r="R254" s="36">
        <v>2188.81</v>
      </c>
      <c r="S254" s="36">
        <v>2186.81</v>
      </c>
      <c r="T254" s="36">
        <v>2185.0100000000002</v>
      </c>
      <c r="U254" s="36">
        <v>2185.9499999999998</v>
      </c>
      <c r="V254" s="36">
        <v>2170.29</v>
      </c>
      <c r="W254" s="36">
        <v>2167.79</v>
      </c>
      <c r="X254" s="36">
        <v>2172.2800000000002</v>
      </c>
      <c r="Y254" s="36">
        <v>2122.52</v>
      </c>
      <c r="Z254" s="36">
        <v>2049.25</v>
      </c>
    </row>
    <row r="255" spans="2:26" x14ac:dyDescent="0.3">
      <c r="B255" s="35">
        <v>25</v>
      </c>
      <c r="C255" s="36">
        <v>1994.41</v>
      </c>
      <c r="D255" s="36">
        <v>2006.78</v>
      </c>
      <c r="E255" s="36">
        <v>2053.23</v>
      </c>
      <c r="F255" s="36">
        <v>2159.33</v>
      </c>
      <c r="G255" s="36">
        <v>2170.0300000000002</v>
      </c>
      <c r="H255" s="36">
        <v>2206.36</v>
      </c>
      <c r="I255" s="36">
        <v>2203.7600000000002</v>
      </c>
      <c r="J255" s="36">
        <v>2212.7399999999998</v>
      </c>
      <c r="K255" s="36">
        <v>2217.61</v>
      </c>
      <c r="L255" s="36">
        <v>2224.0500000000002</v>
      </c>
      <c r="M255" s="36">
        <v>2226.41</v>
      </c>
      <c r="N255" s="36">
        <v>2226.0500000000002</v>
      </c>
      <c r="O255" s="36">
        <v>2217.83</v>
      </c>
      <c r="P255" s="36">
        <v>2208.62</v>
      </c>
      <c r="Q255" s="36">
        <v>2193.0500000000002</v>
      </c>
      <c r="R255" s="36">
        <v>2190.06</v>
      </c>
      <c r="S255" s="36">
        <v>2192.67</v>
      </c>
      <c r="T255" s="36">
        <v>2193.9899999999998</v>
      </c>
      <c r="U255" s="36">
        <v>2190.12</v>
      </c>
      <c r="V255" s="36">
        <v>2202.98</v>
      </c>
      <c r="W255" s="36">
        <v>2163.09</v>
      </c>
      <c r="X255" s="36">
        <v>2159.8000000000002</v>
      </c>
      <c r="Y255" s="36">
        <v>2105.48</v>
      </c>
      <c r="Z255" s="36">
        <v>2035.9</v>
      </c>
    </row>
    <row r="256" spans="2:26" x14ac:dyDescent="0.3">
      <c r="B256" s="35">
        <v>26</v>
      </c>
      <c r="C256" s="36">
        <v>2004.87</v>
      </c>
      <c r="D256" s="36">
        <v>1996.25</v>
      </c>
      <c r="E256" s="36">
        <v>2047.23</v>
      </c>
      <c r="F256" s="36">
        <v>2122.0700000000002</v>
      </c>
      <c r="G256" s="36">
        <v>2121.9299999999998</v>
      </c>
      <c r="H256" s="36">
        <v>2162.88</v>
      </c>
      <c r="I256" s="36">
        <v>2185.1999999999998</v>
      </c>
      <c r="J256" s="36">
        <v>2194.2399999999998</v>
      </c>
      <c r="K256" s="36">
        <v>2196.5700000000002</v>
      </c>
      <c r="L256" s="36">
        <v>2440.12</v>
      </c>
      <c r="M256" s="36">
        <v>2424.62</v>
      </c>
      <c r="N256" s="36">
        <v>2192.21</v>
      </c>
      <c r="O256" s="36">
        <v>2187.85</v>
      </c>
      <c r="P256" s="36">
        <v>2191.4499999999998</v>
      </c>
      <c r="Q256" s="36">
        <v>2185.46</v>
      </c>
      <c r="R256" s="36">
        <v>2180.13</v>
      </c>
      <c r="S256" s="36">
        <v>2181.4499999999998</v>
      </c>
      <c r="T256" s="36">
        <v>2186.73</v>
      </c>
      <c r="U256" s="36">
        <v>2184.67</v>
      </c>
      <c r="V256" s="36">
        <v>2168.4</v>
      </c>
      <c r="W256" s="36">
        <v>2136.37</v>
      </c>
      <c r="X256" s="36">
        <v>2124.5700000000002</v>
      </c>
      <c r="Y256" s="36">
        <v>2073.0100000000002</v>
      </c>
      <c r="Z256" s="36">
        <v>1996.16</v>
      </c>
    </row>
    <row r="257" spans="2:26" x14ac:dyDescent="0.3">
      <c r="B257" s="35">
        <v>27</v>
      </c>
      <c r="C257" s="36">
        <v>1954.67</v>
      </c>
      <c r="D257" s="36">
        <v>1917.09</v>
      </c>
      <c r="E257" s="36">
        <v>1966.78</v>
      </c>
      <c r="F257" s="36">
        <v>2022.47</v>
      </c>
      <c r="G257" s="36">
        <v>2012.72</v>
      </c>
      <c r="H257" s="36">
        <v>2047.48</v>
      </c>
      <c r="I257" s="36">
        <v>2109.7600000000002</v>
      </c>
      <c r="J257" s="36">
        <v>2125.81</v>
      </c>
      <c r="K257" s="36">
        <v>2215.63</v>
      </c>
      <c r="L257" s="36">
        <v>2218.2800000000002</v>
      </c>
      <c r="M257" s="36">
        <v>2219.39</v>
      </c>
      <c r="N257" s="36">
        <v>2219.56</v>
      </c>
      <c r="O257" s="36">
        <v>2211.75</v>
      </c>
      <c r="P257" s="36">
        <v>2206.46</v>
      </c>
      <c r="Q257" s="36">
        <v>2152.91</v>
      </c>
      <c r="R257" s="36">
        <v>2165</v>
      </c>
      <c r="S257" s="36">
        <v>2173.06</v>
      </c>
      <c r="T257" s="36">
        <v>2179.19</v>
      </c>
      <c r="U257" s="36">
        <v>2170.04</v>
      </c>
      <c r="V257" s="36">
        <v>2107.88</v>
      </c>
      <c r="W257" s="36">
        <v>2057.39</v>
      </c>
      <c r="X257" s="36">
        <v>2038.49</v>
      </c>
      <c r="Y257" s="36">
        <v>1994.16</v>
      </c>
      <c r="Z257" s="36">
        <v>1913.56</v>
      </c>
    </row>
    <row r="258" spans="2:26" x14ac:dyDescent="0.3">
      <c r="B258" s="35">
        <v>28</v>
      </c>
      <c r="C258" s="36">
        <v>1938.04</v>
      </c>
      <c r="D258" s="36">
        <v>1894.01</v>
      </c>
      <c r="E258" s="36">
        <v>1938.93</v>
      </c>
      <c r="F258" s="36">
        <v>2002.4</v>
      </c>
      <c r="G258" s="36">
        <v>2008.22</v>
      </c>
      <c r="H258" s="36">
        <v>2054.1999999999998</v>
      </c>
      <c r="I258" s="36">
        <v>2131.7199999999998</v>
      </c>
      <c r="J258" s="36">
        <v>2148.7800000000002</v>
      </c>
      <c r="K258" s="36">
        <v>2235.6799999999998</v>
      </c>
      <c r="L258" s="36">
        <v>2258.87</v>
      </c>
      <c r="M258" s="36">
        <v>2265.21</v>
      </c>
      <c r="N258" s="36">
        <v>2202.5300000000002</v>
      </c>
      <c r="O258" s="36">
        <v>2239.91</v>
      </c>
      <c r="P258" s="36">
        <v>2202.02</v>
      </c>
      <c r="Q258" s="36">
        <v>2174.58</v>
      </c>
      <c r="R258" s="36">
        <v>2171.9299999999998</v>
      </c>
      <c r="S258" s="36">
        <v>2172.8200000000002</v>
      </c>
      <c r="T258" s="36">
        <v>2167.48</v>
      </c>
      <c r="U258" s="36">
        <v>2207.13</v>
      </c>
      <c r="V258" s="36">
        <v>2153.14</v>
      </c>
      <c r="W258" s="36">
        <v>2109.23</v>
      </c>
      <c r="X258" s="36">
        <v>2094.5</v>
      </c>
      <c r="Y258" s="36">
        <v>2089.15</v>
      </c>
      <c r="Z258" s="36">
        <v>2058.63</v>
      </c>
    </row>
    <row r="259" spans="2:26" x14ac:dyDescent="0.3">
      <c r="B259" s="35">
        <v>29</v>
      </c>
      <c r="C259" s="36">
        <v>2149.7600000000002</v>
      </c>
      <c r="D259" s="36">
        <v>2154.7399999999998</v>
      </c>
      <c r="E259" s="36">
        <v>2165.71</v>
      </c>
      <c r="F259" s="36">
        <v>2176.4699999999998</v>
      </c>
      <c r="G259" s="36">
        <v>2182.36</v>
      </c>
      <c r="H259" s="36">
        <v>2185.2800000000002</v>
      </c>
      <c r="I259" s="36">
        <v>2177.7800000000002</v>
      </c>
      <c r="J259" s="36">
        <v>2173.2600000000002</v>
      </c>
      <c r="K259" s="36">
        <v>2364.21</v>
      </c>
      <c r="L259" s="36">
        <v>2348.2800000000002</v>
      </c>
      <c r="M259" s="36">
        <v>2338.98</v>
      </c>
      <c r="N259" s="36">
        <v>2340.21</v>
      </c>
      <c r="O259" s="36">
        <v>2347.67</v>
      </c>
      <c r="P259" s="36">
        <v>2351.06</v>
      </c>
      <c r="Q259" s="36">
        <v>2337.9</v>
      </c>
      <c r="R259" s="36">
        <v>2344.16</v>
      </c>
      <c r="S259" s="36">
        <v>2349.0300000000002</v>
      </c>
      <c r="T259" s="36">
        <v>2357.87</v>
      </c>
      <c r="U259" s="36">
        <v>2365.83</v>
      </c>
      <c r="V259" s="36">
        <v>2338.7600000000002</v>
      </c>
      <c r="W259" s="36">
        <v>2217.4</v>
      </c>
      <c r="X259" s="36">
        <v>2210.13</v>
      </c>
      <c r="Y259" s="36">
        <v>2147.52</v>
      </c>
      <c r="Z259" s="36">
        <v>2149.29</v>
      </c>
    </row>
    <row r="260" spans="2:26" x14ac:dyDescent="0.3">
      <c r="B260" s="35">
        <v>30</v>
      </c>
      <c r="C260" s="36">
        <v>2168.59</v>
      </c>
      <c r="D260" s="36">
        <v>2176.94</v>
      </c>
      <c r="E260" s="36">
        <v>2190.7800000000002</v>
      </c>
      <c r="F260" s="36">
        <v>2197.0300000000002</v>
      </c>
      <c r="G260" s="36">
        <v>2200.66</v>
      </c>
      <c r="H260" s="36">
        <v>2208.62</v>
      </c>
      <c r="I260" s="36">
        <v>2202.63</v>
      </c>
      <c r="J260" s="36">
        <v>2193.29</v>
      </c>
      <c r="K260" s="36">
        <v>2415.66</v>
      </c>
      <c r="L260" s="36">
        <v>2399.61</v>
      </c>
      <c r="M260" s="36">
        <v>2392.35</v>
      </c>
      <c r="N260" s="36">
        <v>2392.4299999999998</v>
      </c>
      <c r="O260" s="36">
        <v>2400.27</v>
      </c>
      <c r="P260" s="36">
        <v>2403.89</v>
      </c>
      <c r="Q260" s="36">
        <v>2398.66</v>
      </c>
      <c r="R260" s="36">
        <v>2395.98</v>
      </c>
      <c r="S260" s="36">
        <v>2401.35</v>
      </c>
      <c r="T260" s="36">
        <v>2395.09</v>
      </c>
      <c r="U260" s="36">
        <v>2397.16</v>
      </c>
      <c r="V260" s="36">
        <v>2364.21</v>
      </c>
      <c r="W260" s="36">
        <v>2357.91</v>
      </c>
      <c r="X260" s="36">
        <v>2357.13</v>
      </c>
      <c r="Y260" s="36">
        <v>2193.9</v>
      </c>
      <c r="Z260" s="36">
        <v>2171.1999999999998</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2:26" x14ac:dyDescent="0.3">
      <c r="B263" s="33" t="s">
        <v>8</v>
      </c>
      <c r="C263" s="158" t="s">
        <v>71</v>
      </c>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60"/>
    </row>
    <row r="264" spans="2:26" x14ac:dyDescent="0.3">
      <c r="B264" s="124"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125"/>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26"/>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2205.7399999999998</v>
      </c>
      <c r="D267" s="36">
        <v>2165.54</v>
      </c>
      <c r="E267" s="36">
        <v>2155.6999999999998</v>
      </c>
      <c r="F267" s="36">
        <v>2156.89</v>
      </c>
      <c r="G267" s="36">
        <v>2158.2199999999998</v>
      </c>
      <c r="H267" s="36">
        <v>2179.7399999999998</v>
      </c>
      <c r="I267" s="36">
        <v>2217.58</v>
      </c>
      <c r="J267" s="36">
        <v>2301.2199999999998</v>
      </c>
      <c r="K267" s="36">
        <v>2298.23</v>
      </c>
      <c r="L267" s="36">
        <v>2294.9499999999998</v>
      </c>
      <c r="M267" s="36">
        <v>2291.96</v>
      </c>
      <c r="N267" s="36">
        <v>2286.6</v>
      </c>
      <c r="O267" s="36">
        <v>2314.8000000000002</v>
      </c>
      <c r="P267" s="36">
        <v>2307.9</v>
      </c>
      <c r="Q267" s="36">
        <v>2301.21</v>
      </c>
      <c r="R267" s="36">
        <v>2315.08</v>
      </c>
      <c r="S267" s="36">
        <v>2324.46</v>
      </c>
      <c r="T267" s="36">
        <v>2344.52</v>
      </c>
      <c r="U267" s="36">
        <v>2357.17</v>
      </c>
      <c r="V267" s="36">
        <v>2337</v>
      </c>
      <c r="W267" s="36">
        <v>2332.52</v>
      </c>
      <c r="X267" s="36">
        <v>2345.92</v>
      </c>
      <c r="Y267" s="36">
        <v>2301.15</v>
      </c>
      <c r="Z267" s="36">
        <v>2241.33</v>
      </c>
    </row>
    <row r="268" spans="2:26" x14ac:dyDescent="0.3">
      <c r="B268" s="35">
        <v>2</v>
      </c>
      <c r="C268" s="36">
        <v>2130.42</v>
      </c>
      <c r="D268" s="36">
        <v>2109.67</v>
      </c>
      <c r="E268" s="36">
        <v>2076.4</v>
      </c>
      <c r="F268" s="36">
        <v>2055.5300000000002</v>
      </c>
      <c r="G268" s="36">
        <v>2071.4699999999998</v>
      </c>
      <c r="H268" s="36">
        <v>2116.84</v>
      </c>
      <c r="I268" s="36">
        <v>2124.5300000000002</v>
      </c>
      <c r="J268" s="36">
        <v>2139.4499999999998</v>
      </c>
      <c r="K268" s="36">
        <v>2225.69</v>
      </c>
      <c r="L268" s="36">
        <v>2233.21</v>
      </c>
      <c r="M268" s="36">
        <v>2233.63</v>
      </c>
      <c r="N268" s="36">
        <v>2230.73</v>
      </c>
      <c r="O268" s="36">
        <v>2222.27</v>
      </c>
      <c r="P268" s="36">
        <v>2231.09</v>
      </c>
      <c r="Q268" s="36">
        <v>2233.2199999999998</v>
      </c>
      <c r="R268" s="36">
        <v>2242.27</v>
      </c>
      <c r="S268" s="36">
        <v>2268.62</v>
      </c>
      <c r="T268" s="36">
        <v>2266.0100000000002</v>
      </c>
      <c r="U268" s="36">
        <v>2307.1</v>
      </c>
      <c r="V268" s="36">
        <v>2265.2199999999998</v>
      </c>
      <c r="W268" s="36">
        <v>2253.88</v>
      </c>
      <c r="X268" s="36">
        <v>2213.69</v>
      </c>
      <c r="Y268" s="36">
        <v>2164.59</v>
      </c>
      <c r="Z268" s="36">
        <v>2136.0100000000002</v>
      </c>
    </row>
    <row r="269" spans="2:26" x14ac:dyDescent="0.3">
      <c r="B269" s="35">
        <v>3</v>
      </c>
      <c r="C269" s="36">
        <v>2136.25</v>
      </c>
      <c r="D269" s="36">
        <v>2133.7199999999998</v>
      </c>
      <c r="E269" s="36">
        <v>2115.92</v>
      </c>
      <c r="F269" s="36">
        <v>2124.89</v>
      </c>
      <c r="G269" s="36">
        <v>2156.2399999999998</v>
      </c>
      <c r="H269" s="36">
        <v>2205.89</v>
      </c>
      <c r="I269" s="36">
        <v>2349.5</v>
      </c>
      <c r="J269" s="36">
        <v>2388.5300000000002</v>
      </c>
      <c r="K269" s="36">
        <v>2382.89</v>
      </c>
      <c r="L269" s="36">
        <v>2384.48</v>
      </c>
      <c r="M269" s="36">
        <v>2379.48</v>
      </c>
      <c r="N269" s="36">
        <v>2369.88</v>
      </c>
      <c r="O269" s="36">
        <v>2332.19</v>
      </c>
      <c r="P269" s="36">
        <v>2333.44</v>
      </c>
      <c r="Q269" s="36">
        <v>2343.42</v>
      </c>
      <c r="R269" s="36">
        <v>2339.25</v>
      </c>
      <c r="S269" s="36">
        <v>2383.2399999999998</v>
      </c>
      <c r="T269" s="36">
        <v>2354.35</v>
      </c>
      <c r="U269" s="36">
        <v>2352.84</v>
      </c>
      <c r="V269" s="36">
        <v>2302.64</v>
      </c>
      <c r="W269" s="36">
        <v>2286.92</v>
      </c>
      <c r="X269" s="36">
        <v>2301.52</v>
      </c>
      <c r="Y269" s="36">
        <v>2248.5300000000002</v>
      </c>
      <c r="Z269" s="36">
        <v>2154.4899999999998</v>
      </c>
    </row>
    <row r="270" spans="2:26" x14ac:dyDescent="0.3">
      <c r="B270" s="35">
        <v>4</v>
      </c>
      <c r="C270" s="36">
        <v>2043.26</v>
      </c>
      <c r="D270" s="36">
        <v>2038.72</v>
      </c>
      <c r="E270" s="36">
        <v>2033.14</v>
      </c>
      <c r="F270" s="36">
        <v>2047.94</v>
      </c>
      <c r="G270" s="36">
        <v>2086.27</v>
      </c>
      <c r="H270" s="36">
        <v>2073.39</v>
      </c>
      <c r="I270" s="36">
        <v>2181.44</v>
      </c>
      <c r="J270" s="36">
        <v>2383.52</v>
      </c>
      <c r="K270" s="36">
        <v>2377.96</v>
      </c>
      <c r="L270" s="36">
        <v>2378.56</v>
      </c>
      <c r="M270" s="36">
        <v>2339.2800000000002</v>
      </c>
      <c r="N270" s="36">
        <v>2336.5300000000002</v>
      </c>
      <c r="O270" s="36">
        <v>2329.6</v>
      </c>
      <c r="P270" s="36">
        <v>2159.13</v>
      </c>
      <c r="Q270" s="36">
        <v>2209.85</v>
      </c>
      <c r="R270" s="36">
        <v>2209.0500000000002</v>
      </c>
      <c r="S270" s="36">
        <v>2217.35</v>
      </c>
      <c r="T270" s="36">
        <v>2215.0700000000002</v>
      </c>
      <c r="U270" s="36">
        <v>2224.6</v>
      </c>
      <c r="V270" s="36">
        <v>2185.3200000000002</v>
      </c>
      <c r="W270" s="36">
        <v>2193.61</v>
      </c>
      <c r="X270" s="36">
        <v>2196.37</v>
      </c>
      <c r="Y270" s="36">
        <v>2128.37</v>
      </c>
      <c r="Z270" s="36">
        <v>2053.59</v>
      </c>
    </row>
    <row r="271" spans="2:26" x14ac:dyDescent="0.3">
      <c r="B271" s="35">
        <v>5</v>
      </c>
      <c r="C271" s="36">
        <v>2094.7800000000002</v>
      </c>
      <c r="D271" s="36">
        <v>2089.7199999999998</v>
      </c>
      <c r="E271" s="36">
        <v>2082.98</v>
      </c>
      <c r="F271" s="36">
        <v>2092.5300000000002</v>
      </c>
      <c r="G271" s="36">
        <v>2122.5300000000002</v>
      </c>
      <c r="H271" s="36">
        <v>2181.89</v>
      </c>
      <c r="I271" s="36">
        <v>2208.73</v>
      </c>
      <c r="J271" s="36">
        <v>2309.6</v>
      </c>
      <c r="K271" s="36">
        <v>2390.89</v>
      </c>
      <c r="L271" s="36">
        <v>2392.35</v>
      </c>
      <c r="M271" s="36">
        <v>2358.0100000000002</v>
      </c>
      <c r="N271" s="36">
        <v>2377.63</v>
      </c>
      <c r="O271" s="36">
        <v>2364.5</v>
      </c>
      <c r="P271" s="36">
        <v>2288.9299999999998</v>
      </c>
      <c r="Q271" s="36">
        <v>2375.39</v>
      </c>
      <c r="R271" s="36">
        <v>2300.65</v>
      </c>
      <c r="S271" s="36">
        <v>2321.5300000000002</v>
      </c>
      <c r="T271" s="36">
        <v>2322.21</v>
      </c>
      <c r="U271" s="36">
        <v>2329.6799999999998</v>
      </c>
      <c r="V271" s="36">
        <v>2314.9</v>
      </c>
      <c r="W271" s="36">
        <v>2305.91</v>
      </c>
      <c r="X271" s="36">
        <v>2289.86</v>
      </c>
      <c r="Y271" s="36">
        <v>2149.71</v>
      </c>
      <c r="Z271" s="36">
        <v>2097.7199999999998</v>
      </c>
    </row>
    <row r="272" spans="2:26" x14ac:dyDescent="0.3">
      <c r="B272" s="35">
        <v>6</v>
      </c>
      <c r="C272" s="36">
        <v>2139.16</v>
      </c>
      <c r="D272" s="36">
        <v>2154.94</v>
      </c>
      <c r="E272" s="36">
        <v>2161.5700000000002</v>
      </c>
      <c r="F272" s="36">
        <v>2131.4499999999998</v>
      </c>
      <c r="G272" s="36">
        <v>2178.4299999999998</v>
      </c>
      <c r="H272" s="36">
        <v>2240.15</v>
      </c>
      <c r="I272" s="36">
        <v>2311.1999999999998</v>
      </c>
      <c r="J272" s="36">
        <v>2378.7199999999998</v>
      </c>
      <c r="K272" s="36">
        <v>2382.5100000000002</v>
      </c>
      <c r="L272" s="36">
        <v>2380.33</v>
      </c>
      <c r="M272" s="36">
        <v>2374.6999999999998</v>
      </c>
      <c r="N272" s="36">
        <v>2373.5500000000002</v>
      </c>
      <c r="O272" s="36">
        <v>2364.1</v>
      </c>
      <c r="P272" s="36">
        <v>2365.5500000000002</v>
      </c>
      <c r="Q272" s="36">
        <v>2376.29</v>
      </c>
      <c r="R272" s="36">
        <v>2380.63</v>
      </c>
      <c r="S272" s="36">
        <v>2396.31</v>
      </c>
      <c r="T272" s="36">
        <v>2396.14</v>
      </c>
      <c r="U272" s="36">
        <v>2400.2199999999998</v>
      </c>
      <c r="V272" s="36">
        <v>2385.5</v>
      </c>
      <c r="W272" s="36">
        <v>2383.15</v>
      </c>
      <c r="X272" s="36">
        <v>2365.85</v>
      </c>
      <c r="Y272" s="36">
        <v>2229.4699999999998</v>
      </c>
      <c r="Z272" s="36">
        <v>2150.3200000000002</v>
      </c>
    </row>
    <row r="273" spans="2:26" x14ac:dyDescent="0.3">
      <c r="B273" s="35">
        <v>7</v>
      </c>
      <c r="C273" s="36">
        <v>2126.02</v>
      </c>
      <c r="D273" s="36">
        <v>2110.8000000000002</v>
      </c>
      <c r="E273" s="36">
        <v>2132.8200000000002</v>
      </c>
      <c r="F273" s="36">
        <v>2152.46</v>
      </c>
      <c r="G273" s="36">
        <v>2185.48</v>
      </c>
      <c r="H273" s="36">
        <v>2242.25</v>
      </c>
      <c r="I273" s="36">
        <v>2344.42</v>
      </c>
      <c r="J273" s="36">
        <v>2398.7600000000002</v>
      </c>
      <c r="K273" s="36">
        <v>2404.2199999999998</v>
      </c>
      <c r="L273" s="36">
        <v>2424.35</v>
      </c>
      <c r="M273" s="36">
        <v>2423.75</v>
      </c>
      <c r="N273" s="36">
        <v>2421</v>
      </c>
      <c r="O273" s="36">
        <v>2411.6799999999998</v>
      </c>
      <c r="P273" s="36">
        <v>2414.98</v>
      </c>
      <c r="Q273" s="36">
        <v>2406.56</v>
      </c>
      <c r="R273" s="36">
        <v>2389.17</v>
      </c>
      <c r="S273" s="36">
        <v>2388.3200000000002</v>
      </c>
      <c r="T273" s="36">
        <v>2382.65</v>
      </c>
      <c r="U273" s="36">
        <v>2388.66</v>
      </c>
      <c r="V273" s="36">
        <v>2382.09</v>
      </c>
      <c r="W273" s="36">
        <v>2365.15</v>
      </c>
      <c r="X273" s="36">
        <v>2335</v>
      </c>
      <c r="Y273" s="36">
        <v>2265.79</v>
      </c>
      <c r="Z273" s="36">
        <v>2183</v>
      </c>
    </row>
    <row r="274" spans="2:26" x14ac:dyDescent="0.3">
      <c r="B274" s="35">
        <v>8</v>
      </c>
      <c r="C274" s="36">
        <v>2205.29</v>
      </c>
      <c r="D274" s="36">
        <v>2184.3000000000002</v>
      </c>
      <c r="E274" s="36">
        <v>2183.65</v>
      </c>
      <c r="F274" s="36">
        <v>2151.3000000000002</v>
      </c>
      <c r="G274" s="36">
        <v>2225.61</v>
      </c>
      <c r="H274" s="36">
        <v>2269.9499999999998</v>
      </c>
      <c r="I274" s="36">
        <v>2313.21</v>
      </c>
      <c r="J274" s="36">
        <v>2399.5300000000002</v>
      </c>
      <c r="K274" s="36">
        <v>2471.38</v>
      </c>
      <c r="L274" s="36">
        <v>2474.2600000000002</v>
      </c>
      <c r="M274" s="36">
        <v>2474.13</v>
      </c>
      <c r="N274" s="36">
        <v>2477.3200000000002</v>
      </c>
      <c r="O274" s="36">
        <v>2471.87</v>
      </c>
      <c r="P274" s="36">
        <v>2462.23</v>
      </c>
      <c r="Q274" s="36">
        <v>2459.54</v>
      </c>
      <c r="R274" s="36">
        <v>2460.2800000000002</v>
      </c>
      <c r="S274" s="36">
        <v>2495.13</v>
      </c>
      <c r="T274" s="36">
        <v>2546.41</v>
      </c>
      <c r="U274" s="36">
        <v>2531.34</v>
      </c>
      <c r="V274" s="36">
        <v>2472.13</v>
      </c>
      <c r="W274" s="36">
        <v>2467.5</v>
      </c>
      <c r="X274" s="36">
        <v>2423.0700000000002</v>
      </c>
      <c r="Y274" s="36">
        <v>2340.11</v>
      </c>
      <c r="Z274" s="36">
        <v>2230.7199999999998</v>
      </c>
    </row>
    <row r="275" spans="2:26" x14ac:dyDescent="0.3">
      <c r="B275" s="35">
        <v>9</v>
      </c>
      <c r="C275" s="36">
        <v>2214.3200000000002</v>
      </c>
      <c r="D275" s="36">
        <v>2183.62</v>
      </c>
      <c r="E275" s="36">
        <v>2185.41</v>
      </c>
      <c r="F275" s="36">
        <v>2092.64</v>
      </c>
      <c r="G275" s="36">
        <v>2150.86</v>
      </c>
      <c r="H275" s="36">
        <v>2254.33</v>
      </c>
      <c r="I275" s="36">
        <v>2261.9899999999998</v>
      </c>
      <c r="J275" s="36">
        <v>2302.21</v>
      </c>
      <c r="K275" s="36">
        <v>2343.8200000000002</v>
      </c>
      <c r="L275" s="36">
        <v>2433.5</v>
      </c>
      <c r="M275" s="36">
        <v>2455.7600000000002</v>
      </c>
      <c r="N275" s="36">
        <v>2451.16</v>
      </c>
      <c r="O275" s="36">
        <v>2442.0300000000002</v>
      </c>
      <c r="P275" s="36">
        <v>2434.6799999999998</v>
      </c>
      <c r="Q275" s="36">
        <v>2436.85</v>
      </c>
      <c r="R275" s="36">
        <v>2441.87</v>
      </c>
      <c r="S275" s="36">
        <v>2431.5100000000002</v>
      </c>
      <c r="T275" s="36">
        <v>2457.1999999999998</v>
      </c>
      <c r="U275" s="36">
        <v>2440.38</v>
      </c>
      <c r="V275" s="36">
        <v>2426.6</v>
      </c>
      <c r="W275" s="36">
        <v>2385.3000000000002</v>
      </c>
      <c r="X275" s="36">
        <v>2330.94</v>
      </c>
      <c r="Y275" s="36">
        <v>2184.56</v>
      </c>
      <c r="Z275" s="36">
        <v>2046.87</v>
      </c>
    </row>
    <row r="276" spans="2:26" x14ac:dyDescent="0.3">
      <c r="B276" s="35">
        <v>10</v>
      </c>
      <c r="C276" s="36">
        <v>2094.5</v>
      </c>
      <c r="D276" s="36">
        <v>2102.37</v>
      </c>
      <c r="E276" s="36">
        <v>2180.86</v>
      </c>
      <c r="F276" s="36">
        <v>2294.13</v>
      </c>
      <c r="G276" s="36">
        <v>2401.48</v>
      </c>
      <c r="H276" s="36">
        <v>2517.14</v>
      </c>
      <c r="I276" s="36">
        <v>2601.75</v>
      </c>
      <c r="J276" s="36">
        <v>2608.33</v>
      </c>
      <c r="K276" s="36">
        <v>2667.91</v>
      </c>
      <c r="L276" s="36">
        <v>2676.88</v>
      </c>
      <c r="M276" s="36">
        <v>2664.64</v>
      </c>
      <c r="N276" s="36">
        <v>2697.36</v>
      </c>
      <c r="O276" s="36">
        <v>2680.65</v>
      </c>
      <c r="P276" s="36">
        <v>2665.91</v>
      </c>
      <c r="Q276" s="36">
        <v>2668.34</v>
      </c>
      <c r="R276" s="36">
        <v>2641.95</v>
      </c>
      <c r="S276" s="36">
        <v>2647.96</v>
      </c>
      <c r="T276" s="36">
        <v>2628.62</v>
      </c>
      <c r="U276" s="36">
        <v>2558.67</v>
      </c>
      <c r="V276" s="36">
        <v>2526.0700000000002</v>
      </c>
      <c r="W276" s="36">
        <v>2456.4699999999998</v>
      </c>
      <c r="X276" s="36">
        <v>2414.4299999999998</v>
      </c>
      <c r="Y276" s="36">
        <v>2177.88</v>
      </c>
      <c r="Z276" s="36">
        <v>2063.56</v>
      </c>
    </row>
    <row r="277" spans="2:26" x14ac:dyDescent="0.3">
      <c r="B277" s="35">
        <v>11</v>
      </c>
      <c r="C277" s="36">
        <v>2074.31</v>
      </c>
      <c r="D277" s="36">
        <v>1965.8</v>
      </c>
      <c r="E277" s="36">
        <v>2203.81</v>
      </c>
      <c r="F277" s="36">
        <v>2247.38</v>
      </c>
      <c r="G277" s="36">
        <v>2268.58</v>
      </c>
      <c r="H277" s="36">
        <v>2349.96</v>
      </c>
      <c r="I277" s="36">
        <v>2473.0500000000002</v>
      </c>
      <c r="J277" s="36">
        <v>2455.58</v>
      </c>
      <c r="K277" s="36">
        <v>2459.11</v>
      </c>
      <c r="L277" s="36">
        <v>2452.34</v>
      </c>
      <c r="M277" s="36">
        <v>2442.48</v>
      </c>
      <c r="N277" s="36">
        <v>2447.86</v>
      </c>
      <c r="O277" s="36">
        <v>2431.4699999999998</v>
      </c>
      <c r="P277" s="36">
        <v>2432.77</v>
      </c>
      <c r="Q277" s="36">
        <v>2431.81</v>
      </c>
      <c r="R277" s="36">
        <v>2431.17</v>
      </c>
      <c r="S277" s="36">
        <v>2435.1999999999998</v>
      </c>
      <c r="T277" s="36">
        <v>2437.0100000000002</v>
      </c>
      <c r="U277" s="36">
        <v>2419.3000000000002</v>
      </c>
      <c r="V277" s="36">
        <v>2379.9</v>
      </c>
      <c r="W277" s="36">
        <v>2356.5100000000002</v>
      </c>
      <c r="X277" s="36">
        <v>2317.9499999999998</v>
      </c>
      <c r="Y277" s="36">
        <v>2145.04</v>
      </c>
      <c r="Z277" s="36">
        <v>1987.28</v>
      </c>
    </row>
    <row r="278" spans="2:26" x14ac:dyDescent="0.3">
      <c r="B278" s="35">
        <v>12</v>
      </c>
      <c r="C278" s="36">
        <v>2064.0100000000002</v>
      </c>
      <c r="D278" s="36">
        <v>2147.61</v>
      </c>
      <c r="E278" s="36">
        <v>2226.75</v>
      </c>
      <c r="F278" s="36">
        <v>2285.12</v>
      </c>
      <c r="G278" s="36">
        <v>2303.85</v>
      </c>
      <c r="H278" s="36">
        <v>2368.84</v>
      </c>
      <c r="I278" s="36">
        <v>2370.6</v>
      </c>
      <c r="J278" s="36">
        <v>2439</v>
      </c>
      <c r="K278" s="36">
        <v>2466.37</v>
      </c>
      <c r="L278" s="36">
        <v>2473.06</v>
      </c>
      <c r="M278" s="36">
        <v>2500.9499999999998</v>
      </c>
      <c r="N278" s="36">
        <v>2505.6799999999998</v>
      </c>
      <c r="O278" s="36">
        <v>2470.5</v>
      </c>
      <c r="P278" s="36">
        <v>2473.83</v>
      </c>
      <c r="Q278" s="36">
        <v>2470.75</v>
      </c>
      <c r="R278" s="36">
        <v>2454.29</v>
      </c>
      <c r="S278" s="36">
        <v>2451.2399999999998</v>
      </c>
      <c r="T278" s="36">
        <v>2490.0100000000002</v>
      </c>
      <c r="U278" s="36">
        <v>2455.52</v>
      </c>
      <c r="V278" s="36">
        <v>2442.3000000000002</v>
      </c>
      <c r="W278" s="36">
        <v>2394.58</v>
      </c>
      <c r="X278" s="36">
        <v>2286.9899999999998</v>
      </c>
      <c r="Y278" s="36">
        <v>2151.81</v>
      </c>
      <c r="Z278" s="36">
        <v>2038.48</v>
      </c>
    </row>
    <row r="279" spans="2:26" x14ac:dyDescent="0.3">
      <c r="B279" s="35">
        <v>13</v>
      </c>
      <c r="C279" s="36">
        <v>2036.44</v>
      </c>
      <c r="D279" s="36">
        <v>2017.18</v>
      </c>
      <c r="E279" s="36">
        <v>2185.5500000000002</v>
      </c>
      <c r="F279" s="36">
        <v>2259.87</v>
      </c>
      <c r="G279" s="36">
        <v>2331.84</v>
      </c>
      <c r="H279" s="36">
        <v>2309.3000000000002</v>
      </c>
      <c r="I279" s="36">
        <v>2438.4499999999998</v>
      </c>
      <c r="J279" s="36">
        <v>2523.56</v>
      </c>
      <c r="K279" s="36">
        <v>2540.9899999999998</v>
      </c>
      <c r="L279" s="36">
        <v>2527.4899999999998</v>
      </c>
      <c r="M279" s="36">
        <v>2539.83</v>
      </c>
      <c r="N279" s="36">
        <v>2549.58</v>
      </c>
      <c r="O279" s="36">
        <v>2520.52</v>
      </c>
      <c r="P279" s="36">
        <v>2529.9699999999998</v>
      </c>
      <c r="Q279" s="36">
        <v>2530.31</v>
      </c>
      <c r="R279" s="36">
        <v>2530.21</v>
      </c>
      <c r="S279" s="36">
        <v>2517.52</v>
      </c>
      <c r="T279" s="36">
        <v>2525.56</v>
      </c>
      <c r="U279" s="36">
        <v>2509.5100000000002</v>
      </c>
      <c r="V279" s="36">
        <v>2443.2800000000002</v>
      </c>
      <c r="W279" s="36">
        <v>2401.11</v>
      </c>
      <c r="X279" s="36">
        <v>2375.44</v>
      </c>
      <c r="Y279" s="36">
        <v>2189.4899999999998</v>
      </c>
      <c r="Z279" s="36">
        <v>2135.0300000000002</v>
      </c>
    </row>
    <row r="280" spans="2:26" x14ac:dyDescent="0.3">
      <c r="B280" s="35">
        <v>14</v>
      </c>
      <c r="C280" s="36">
        <v>2226.35</v>
      </c>
      <c r="D280" s="36">
        <v>2259.66</v>
      </c>
      <c r="E280" s="36">
        <v>2346.92</v>
      </c>
      <c r="F280" s="36">
        <v>2410.8000000000002</v>
      </c>
      <c r="G280" s="36">
        <v>2499.7800000000002</v>
      </c>
      <c r="H280" s="36">
        <v>2506.7199999999998</v>
      </c>
      <c r="I280" s="36">
        <v>2543.56</v>
      </c>
      <c r="J280" s="36">
        <v>2600.6799999999998</v>
      </c>
      <c r="K280" s="36">
        <v>2647.75</v>
      </c>
      <c r="L280" s="36">
        <v>2720.94</v>
      </c>
      <c r="M280" s="36">
        <v>2635.5</v>
      </c>
      <c r="N280" s="36">
        <v>2647.31</v>
      </c>
      <c r="O280" s="36">
        <v>2637.92</v>
      </c>
      <c r="P280" s="36">
        <v>2607.89</v>
      </c>
      <c r="Q280" s="36">
        <v>2627.12</v>
      </c>
      <c r="R280" s="36">
        <v>2620.96</v>
      </c>
      <c r="S280" s="36">
        <v>2632.99</v>
      </c>
      <c r="T280" s="36">
        <v>2609.56</v>
      </c>
      <c r="U280" s="36">
        <v>2596.12</v>
      </c>
      <c r="V280" s="36">
        <v>2586.2199999999998</v>
      </c>
      <c r="W280" s="36">
        <v>2522.15</v>
      </c>
      <c r="X280" s="36">
        <v>2504.65</v>
      </c>
      <c r="Y280" s="36">
        <v>2406.7600000000002</v>
      </c>
      <c r="Z280" s="36">
        <v>2316.73</v>
      </c>
    </row>
    <row r="281" spans="2:26" x14ac:dyDescent="0.3">
      <c r="B281" s="35">
        <v>15</v>
      </c>
      <c r="C281" s="36">
        <v>2431.7600000000002</v>
      </c>
      <c r="D281" s="36">
        <v>2352.7600000000002</v>
      </c>
      <c r="E281" s="36">
        <v>2489.79</v>
      </c>
      <c r="F281" s="36">
        <v>2510.56</v>
      </c>
      <c r="G281" s="36">
        <v>2519.84</v>
      </c>
      <c r="H281" s="36">
        <v>2520.98</v>
      </c>
      <c r="I281" s="36">
        <v>2523.21</v>
      </c>
      <c r="J281" s="36">
        <v>2706.36</v>
      </c>
      <c r="K281" s="36">
        <v>2713.27</v>
      </c>
      <c r="L281" s="36">
        <v>2723.14</v>
      </c>
      <c r="M281" s="36">
        <v>2715.61</v>
      </c>
      <c r="N281" s="36">
        <v>2715.9</v>
      </c>
      <c r="O281" s="36">
        <v>2571.2199999999998</v>
      </c>
      <c r="P281" s="36">
        <v>2552.7199999999998</v>
      </c>
      <c r="Q281" s="36">
        <v>2514.61</v>
      </c>
      <c r="R281" s="36">
        <v>2513.13</v>
      </c>
      <c r="S281" s="36">
        <v>2516.4</v>
      </c>
      <c r="T281" s="36">
        <v>2517.63</v>
      </c>
      <c r="U281" s="36">
        <v>2526.11</v>
      </c>
      <c r="V281" s="36">
        <v>2492.98</v>
      </c>
      <c r="W281" s="36">
        <v>2486.13</v>
      </c>
      <c r="X281" s="36">
        <v>2485.64</v>
      </c>
      <c r="Y281" s="36">
        <v>2490.79</v>
      </c>
      <c r="Z281" s="36">
        <v>2485.34</v>
      </c>
    </row>
    <row r="282" spans="2:26" x14ac:dyDescent="0.3">
      <c r="B282" s="35">
        <v>16</v>
      </c>
      <c r="C282" s="36">
        <v>2431.11</v>
      </c>
      <c r="D282" s="36">
        <v>2356.2199999999998</v>
      </c>
      <c r="E282" s="36">
        <v>2352.6</v>
      </c>
      <c r="F282" s="36">
        <v>2351.0700000000002</v>
      </c>
      <c r="G282" s="36">
        <v>2417.63</v>
      </c>
      <c r="H282" s="36">
        <v>2419.0700000000002</v>
      </c>
      <c r="I282" s="36">
        <v>2420.5700000000002</v>
      </c>
      <c r="J282" s="36">
        <v>2505.3000000000002</v>
      </c>
      <c r="K282" s="36">
        <v>2498.9</v>
      </c>
      <c r="L282" s="36">
        <v>2513.8000000000002</v>
      </c>
      <c r="M282" s="36">
        <v>2506.66</v>
      </c>
      <c r="N282" s="36">
        <v>2499.7800000000002</v>
      </c>
      <c r="O282" s="36">
        <v>2504.9299999999998</v>
      </c>
      <c r="P282" s="36">
        <v>2495.83</v>
      </c>
      <c r="Q282" s="36">
        <v>2496.4</v>
      </c>
      <c r="R282" s="36">
        <v>2496.33</v>
      </c>
      <c r="S282" s="36">
        <v>2499.8000000000002</v>
      </c>
      <c r="T282" s="36">
        <v>2503.39</v>
      </c>
      <c r="U282" s="36">
        <v>2550.16</v>
      </c>
      <c r="V282" s="36">
        <v>2494.5500000000002</v>
      </c>
      <c r="W282" s="36">
        <v>2469.9899999999998</v>
      </c>
      <c r="X282" s="36">
        <v>2467.7399999999998</v>
      </c>
      <c r="Y282" s="36">
        <v>2423.41</v>
      </c>
      <c r="Z282" s="36">
        <v>2316.58</v>
      </c>
    </row>
    <row r="283" spans="2:26" x14ac:dyDescent="0.3">
      <c r="B283" s="35">
        <v>17</v>
      </c>
      <c r="C283" s="36">
        <v>2355.69</v>
      </c>
      <c r="D283" s="36">
        <v>2430.5</v>
      </c>
      <c r="E283" s="36">
        <v>2437.6</v>
      </c>
      <c r="F283" s="36">
        <v>2504</v>
      </c>
      <c r="G283" s="36">
        <v>2546.5100000000002</v>
      </c>
      <c r="H283" s="36">
        <v>2538.38</v>
      </c>
      <c r="I283" s="36">
        <v>2512.96</v>
      </c>
      <c r="J283" s="36">
        <v>2510.7399999999998</v>
      </c>
      <c r="K283" s="36">
        <v>2540.2800000000002</v>
      </c>
      <c r="L283" s="36">
        <v>2571.73</v>
      </c>
      <c r="M283" s="36">
        <v>2557.7800000000002</v>
      </c>
      <c r="N283" s="36">
        <v>2544.3200000000002</v>
      </c>
      <c r="O283" s="36">
        <v>2499.0700000000002</v>
      </c>
      <c r="P283" s="36">
        <v>2493.64</v>
      </c>
      <c r="Q283" s="36">
        <v>2496.0300000000002</v>
      </c>
      <c r="R283" s="36">
        <v>2496.75</v>
      </c>
      <c r="S283" s="36">
        <v>2497.54</v>
      </c>
      <c r="T283" s="36">
        <v>2539.8000000000002</v>
      </c>
      <c r="U283" s="36">
        <v>2548.2399999999998</v>
      </c>
      <c r="V283" s="36">
        <v>2515.29</v>
      </c>
      <c r="W283" s="36">
        <v>2460.34</v>
      </c>
      <c r="X283" s="36">
        <v>2458.13</v>
      </c>
      <c r="Y283" s="36">
        <v>2438.04</v>
      </c>
      <c r="Z283" s="36">
        <v>2337.29</v>
      </c>
    </row>
    <row r="284" spans="2:26" x14ac:dyDescent="0.3">
      <c r="B284" s="35">
        <v>18</v>
      </c>
      <c r="C284" s="36">
        <v>2424.0300000000002</v>
      </c>
      <c r="D284" s="36">
        <v>2433.94</v>
      </c>
      <c r="E284" s="36">
        <v>2482.5</v>
      </c>
      <c r="F284" s="36">
        <v>2489.86</v>
      </c>
      <c r="G284" s="36">
        <v>2500.56</v>
      </c>
      <c r="H284" s="36">
        <v>2526.23</v>
      </c>
      <c r="I284" s="36">
        <v>2507.14</v>
      </c>
      <c r="J284" s="36">
        <v>2512.9699999999998</v>
      </c>
      <c r="K284" s="36">
        <v>2538.35</v>
      </c>
      <c r="L284" s="36">
        <v>2544.35</v>
      </c>
      <c r="M284" s="36">
        <v>2545.21</v>
      </c>
      <c r="N284" s="36">
        <v>2573.17</v>
      </c>
      <c r="O284" s="36">
        <v>2550.58</v>
      </c>
      <c r="P284" s="36">
        <v>2555.19</v>
      </c>
      <c r="Q284" s="36">
        <v>2491.75</v>
      </c>
      <c r="R284" s="36">
        <v>2489.91</v>
      </c>
      <c r="S284" s="36">
        <v>2499.61</v>
      </c>
      <c r="T284" s="36">
        <v>2509.69</v>
      </c>
      <c r="U284" s="36">
        <v>2542.89</v>
      </c>
      <c r="V284" s="36">
        <v>2510.6</v>
      </c>
      <c r="W284" s="36">
        <v>2474.33</v>
      </c>
      <c r="X284" s="36">
        <v>2461</v>
      </c>
      <c r="Y284" s="36">
        <v>2455.41</v>
      </c>
      <c r="Z284" s="36">
        <v>2406.3000000000002</v>
      </c>
    </row>
    <row r="285" spans="2:26" x14ac:dyDescent="0.3">
      <c r="B285" s="35">
        <v>19</v>
      </c>
      <c r="C285" s="36">
        <v>2400.71</v>
      </c>
      <c r="D285" s="36">
        <v>2461.02</v>
      </c>
      <c r="E285" s="36">
        <v>2474.9</v>
      </c>
      <c r="F285" s="36">
        <v>2492.1999999999998</v>
      </c>
      <c r="G285" s="36">
        <v>2506.9699999999998</v>
      </c>
      <c r="H285" s="36">
        <v>2581.88</v>
      </c>
      <c r="I285" s="36">
        <v>2518.1799999999998</v>
      </c>
      <c r="J285" s="36">
        <v>2525.5700000000002</v>
      </c>
      <c r="K285" s="36">
        <v>2540.09</v>
      </c>
      <c r="L285" s="36">
        <v>2541.37</v>
      </c>
      <c r="M285" s="36">
        <v>2534.2800000000002</v>
      </c>
      <c r="N285" s="36">
        <v>2559.2199999999998</v>
      </c>
      <c r="O285" s="36">
        <v>2557.14</v>
      </c>
      <c r="P285" s="36">
        <v>2553.75</v>
      </c>
      <c r="Q285" s="36">
        <v>2497.7600000000002</v>
      </c>
      <c r="R285" s="36">
        <v>2488.27</v>
      </c>
      <c r="S285" s="36">
        <v>2496.77</v>
      </c>
      <c r="T285" s="36">
        <v>2514.21</v>
      </c>
      <c r="U285" s="36">
        <v>2577.27</v>
      </c>
      <c r="V285" s="36">
        <v>2496.46</v>
      </c>
      <c r="W285" s="36">
        <v>2462.42</v>
      </c>
      <c r="X285" s="36">
        <v>2460.2199999999998</v>
      </c>
      <c r="Y285" s="36">
        <v>2458.19</v>
      </c>
      <c r="Z285" s="36">
        <v>2413.4299999999998</v>
      </c>
    </row>
    <row r="286" spans="2:26" x14ac:dyDescent="0.3">
      <c r="B286" s="35">
        <v>20</v>
      </c>
      <c r="C286" s="36">
        <v>2460.7199999999998</v>
      </c>
      <c r="D286" s="36">
        <v>2461.06</v>
      </c>
      <c r="E286" s="36">
        <v>2480.96</v>
      </c>
      <c r="F286" s="36">
        <v>2559.5300000000002</v>
      </c>
      <c r="G286" s="36">
        <v>2543.2800000000002</v>
      </c>
      <c r="H286" s="36">
        <v>2580.35</v>
      </c>
      <c r="I286" s="36">
        <v>2506.1799999999998</v>
      </c>
      <c r="J286" s="36">
        <v>2508.86</v>
      </c>
      <c r="K286" s="36">
        <v>2555.33</v>
      </c>
      <c r="L286" s="36">
        <v>2591.48</v>
      </c>
      <c r="M286" s="36">
        <v>2569.19</v>
      </c>
      <c r="N286" s="36">
        <v>2553.11</v>
      </c>
      <c r="O286" s="36">
        <v>2518.6</v>
      </c>
      <c r="P286" s="36">
        <v>2493.38</v>
      </c>
      <c r="Q286" s="36">
        <v>2483.9699999999998</v>
      </c>
      <c r="R286" s="36">
        <v>2480.44</v>
      </c>
      <c r="S286" s="36">
        <v>2485.02</v>
      </c>
      <c r="T286" s="36">
        <v>2532.39</v>
      </c>
      <c r="U286" s="36">
        <v>2579.65</v>
      </c>
      <c r="V286" s="36">
        <v>2521.12</v>
      </c>
      <c r="W286" s="36">
        <v>2476.86</v>
      </c>
      <c r="X286" s="36">
        <v>2454.2199999999998</v>
      </c>
      <c r="Y286" s="36">
        <v>2451.59</v>
      </c>
      <c r="Z286" s="36">
        <v>2455.71</v>
      </c>
    </row>
    <row r="287" spans="2:26" x14ac:dyDescent="0.3">
      <c r="B287" s="35">
        <v>21</v>
      </c>
      <c r="C287" s="36">
        <v>2439.2600000000002</v>
      </c>
      <c r="D287" s="36">
        <v>2441.88</v>
      </c>
      <c r="E287" s="36">
        <v>2452.4699999999998</v>
      </c>
      <c r="F287" s="36">
        <v>2491.75</v>
      </c>
      <c r="G287" s="36">
        <v>2477.84</v>
      </c>
      <c r="H287" s="36">
        <v>2516.7199999999998</v>
      </c>
      <c r="I287" s="36">
        <v>2475.6999999999998</v>
      </c>
      <c r="J287" s="36">
        <v>2483.4299999999998</v>
      </c>
      <c r="K287" s="36">
        <v>2528.9</v>
      </c>
      <c r="L287" s="36">
        <v>2548.5500000000002</v>
      </c>
      <c r="M287" s="36">
        <v>2551.83</v>
      </c>
      <c r="N287" s="36">
        <v>2536.86</v>
      </c>
      <c r="O287" s="36">
        <v>2510.2800000000002</v>
      </c>
      <c r="P287" s="36">
        <v>2470.9499999999998</v>
      </c>
      <c r="Q287" s="36">
        <v>2448.11</v>
      </c>
      <c r="R287" s="36">
        <v>2447.9499999999998</v>
      </c>
      <c r="S287" s="36">
        <v>2458.48</v>
      </c>
      <c r="T287" s="36">
        <v>2494.11</v>
      </c>
      <c r="U287" s="36">
        <v>2490.5300000000002</v>
      </c>
      <c r="V287" s="36">
        <v>2472.71</v>
      </c>
      <c r="W287" s="36">
        <v>2469.23</v>
      </c>
      <c r="X287" s="36">
        <v>2465.9499999999998</v>
      </c>
      <c r="Y287" s="36">
        <v>2461.5100000000002</v>
      </c>
      <c r="Z287" s="36">
        <v>2465.36</v>
      </c>
    </row>
    <row r="288" spans="2:26" x14ac:dyDescent="0.3">
      <c r="B288" s="35">
        <v>22</v>
      </c>
      <c r="C288" s="36">
        <v>2501.6799999999998</v>
      </c>
      <c r="D288" s="36">
        <v>2454.5700000000002</v>
      </c>
      <c r="E288" s="36">
        <v>2479.0700000000002</v>
      </c>
      <c r="F288" s="36">
        <v>2521.15</v>
      </c>
      <c r="G288" s="36">
        <v>2503.71</v>
      </c>
      <c r="H288" s="36">
        <v>2529.64</v>
      </c>
      <c r="I288" s="36">
        <v>2542.11</v>
      </c>
      <c r="J288" s="36">
        <v>2572.44</v>
      </c>
      <c r="K288" s="36">
        <v>2697.69</v>
      </c>
      <c r="L288" s="36">
        <v>2696.01</v>
      </c>
      <c r="M288" s="36">
        <v>2692.44</v>
      </c>
      <c r="N288" s="36">
        <v>2686.38</v>
      </c>
      <c r="O288" s="36">
        <v>2694.67</v>
      </c>
      <c r="P288" s="36">
        <v>2706.11</v>
      </c>
      <c r="Q288" s="36">
        <v>2711.49</v>
      </c>
      <c r="R288" s="36">
        <v>2713.29</v>
      </c>
      <c r="S288" s="36">
        <v>3103.98</v>
      </c>
      <c r="T288" s="36">
        <v>3109.91</v>
      </c>
      <c r="U288" s="36">
        <v>2717.18</v>
      </c>
      <c r="V288" s="36">
        <v>2684.18</v>
      </c>
      <c r="W288" s="36">
        <v>2662.18</v>
      </c>
      <c r="X288" s="36">
        <v>2607.06</v>
      </c>
      <c r="Y288" s="36">
        <v>2517.4299999999998</v>
      </c>
      <c r="Z288" s="36">
        <v>2494.96</v>
      </c>
    </row>
    <row r="289" spans="2:26" x14ac:dyDescent="0.3">
      <c r="B289" s="35">
        <v>23</v>
      </c>
      <c r="C289" s="36">
        <v>2321.27</v>
      </c>
      <c r="D289" s="36">
        <v>2292.4</v>
      </c>
      <c r="E289" s="36">
        <v>2304.23</v>
      </c>
      <c r="F289" s="36">
        <v>2320.89</v>
      </c>
      <c r="G289" s="36">
        <v>2319.38</v>
      </c>
      <c r="H289" s="36">
        <v>2351.65</v>
      </c>
      <c r="I289" s="36">
        <v>2370.9499999999998</v>
      </c>
      <c r="J289" s="36">
        <v>2362.42</v>
      </c>
      <c r="K289" s="36">
        <v>2457.7600000000002</v>
      </c>
      <c r="L289" s="36">
        <v>2496.37</v>
      </c>
      <c r="M289" s="36">
        <v>2494.46</v>
      </c>
      <c r="N289" s="36">
        <v>2489.04</v>
      </c>
      <c r="O289" s="36">
        <v>2472.5</v>
      </c>
      <c r="P289" s="36">
        <v>2463.48</v>
      </c>
      <c r="Q289" s="36">
        <v>2466.59</v>
      </c>
      <c r="R289" s="36">
        <v>2471.35</v>
      </c>
      <c r="S289" s="36">
        <v>2470.13</v>
      </c>
      <c r="T289" s="36">
        <v>2494.2800000000002</v>
      </c>
      <c r="U289" s="36">
        <v>2545.66</v>
      </c>
      <c r="V289" s="36">
        <v>2506.21</v>
      </c>
      <c r="W289" s="36">
        <v>2465.92</v>
      </c>
      <c r="X289" s="36">
        <v>2431.11</v>
      </c>
      <c r="Y289" s="36">
        <v>2356.13</v>
      </c>
      <c r="Z289" s="36">
        <v>2288.87</v>
      </c>
    </row>
    <row r="290" spans="2:26" x14ac:dyDescent="0.3">
      <c r="B290" s="35">
        <v>24</v>
      </c>
      <c r="C290" s="36">
        <v>2413.27</v>
      </c>
      <c r="D290" s="36">
        <v>2446.9</v>
      </c>
      <c r="E290" s="36">
        <v>2481.35</v>
      </c>
      <c r="F290" s="36">
        <v>2508.29</v>
      </c>
      <c r="G290" s="36">
        <v>2507.7199999999998</v>
      </c>
      <c r="H290" s="36">
        <v>2509.25</v>
      </c>
      <c r="I290" s="36">
        <v>2508.59</v>
      </c>
      <c r="J290" s="36">
        <v>2528.5100000000002</v>
      </c>
      <c r="K290" s="36">
        <v>2530.29</v>
      </c>
      <c r="L290" s="36">
        <v>2531.27</v>
      </c>
      <c r="M290" s="36">
        <v>2530.96</v>
      </c>
      <c r="N290" s="36">
        <v>2527.2800000000002</v>
      </c>
      <c r="O290" s="36">
        <v>2521.09</v>
      </c>
      <c r="P290" s="36">
        <v>2511.86</v>
      </c>
      <c r="Q290" s="36">
        <v>2496.23</v>
      </c>
      <c r="R290" s="36">
        <v>2488.21</v>
      </c>
      <c r="S290" s="36">
        <v>2486.21</v>
      </c>
      <c r="T290" s="36">
        <v>2484.41</v>
      </c>
      <c r="U290" s="36">
        <v>2485.35</v>
      </c>
      <c r="V290" s="36">
        <v>2469.69</v>
      </c>
      <c r="W290" s="36">
        <v>2467.19</v>
      </c>
      <c r="X290" s="36">
        <v>2471.6799999999998</v>
      </c>
      <c r="Y290" s="36">
        <v>2421.92</v>
      </c>
      <c r="Z290" s="36">
        <v>2348.65</v>
      </c>
    </row>
    <row r="291" spans="2:26" x14ac:dyDescent="0.3">
      <c r="B291" s="35">
        <v>25</v>
      </c>
      <c r="C291" s="36">
        <v>2293.81</v>
      </c>
      <c r="D291" s="36">
        <v>2306.1799999999998</v>
      </c>
      <c r="E291" s="36">
        <v>2352.63</v>
      </c>
      <c r="F291" s="36">
        <v>2458.73</v>
      </c>
      <c r="G291" s="36">
        <v>2469.4299999999998</v>
      </c>
      <c r="H291" s="36">
        <v>2505.7600000000002</v>
      </c>
      <c r="I291" s="36">
        <v>2503.16</v>
      </c>
      <c r="J291" s="36">
        <v>2512.14</v>
      </c>
      <c r="K291" s="36">
        <v>2517.0100000000002</v>
      </c>
      <c r="L291" s="36">
        <v>2523.4499999999998</v>
      </c>
      <c r="M291" s="36">
        <v>2525.81</v>
      </c>
      <c r="N291" s="36">
        <v>2525.4499999999998</v>
      </c>
      <c r="O291" s="36">
        <v>2517.23</v>
      </c>
      <c r="P291" s="36">
        <v>2508.02</v>
      </c>
      <c r="Q291" s="36">
        <v>2492.4499999999998</v>
      </c>
      <c r="R291" s="36">
        <v>2489.46</v>
      </c>
      <c r="S291" s="36">
        <v>2492.0700000000002</v>
      </c>
      <c r="T291" s="36">
        <v>2493.39</v>
      </c>
      <c r="U291" s="36">
        <v>2489.52</v>
      </c>
      <c r="V291" s="36">
        <v>2502.38</v>
      </c>
      <c r="W291" s="36">
        <v>2462.4899999999998</v>
      </c>
      <c r="X291" s="36">
        <v>2459.1999999999998</v>
      </c>
      <c r="Y291" s="36">
        <v>2404.88</v>
      </c>
      <c r="Z291" s="36">
        <v>2335.3000000000002</v>
      </c>
    </row>
    <row r="292" spans="2:26" x14ac:dyDescent="0.3">
      <c r="B292" s="35">
        <v>26</v>
      </c>
      <c r="C292" s="36">
        <v>2304.27</v>
      </c>
      <c r="D292" s="36">
        <v>2295.65</v>
      </c>
      <c r="E292" s="36">
        <v>2346.63</v>
      </c>
      <c r="F292" s="36">
        <v>2421.4699999999998</v>
      </c>
      <c r="G292" s="36">
        <v>2421.33</v>
      </c>
      <c r="H292" s="36">
        <v>2462.2800000000002</v>
      </c>
      <c r="I292" s="36">
        <v>2484.6</v>
      </c>
      <c r="J292" s="36">
        <v>2493.64</v>
      </c>
      <c r="K292" s="36">
        <v>2495.9699999999998</v>
      </c>
      <c r="L292" s="36">
        <v>2739.52</v>
      </c>
      <c r="M292" s="36">
        <v>2724.02</v>
      </c>
      <c r="N292" s="36">
        <v>2491.61</v>
      </c>
      <c r="O292" s="36">
        <v>2487.25</v>
      </c>
      <c r="P292" s="36">
        <v>2490.85</v>
      </c>
      <c r="Q292" s="36">
        <v>2484.86</v>
      </c>
      <c r="R292" s="36">
        <v>2479.5300000000002</v>
      </c>
      <c r="S292" s="36">
        <v>2480.85</v>
      </c>
      <c r="T292" s="36">
        <v>2486.13</v>
      </c>
      <c r="U292" s="36">
        <v>2484.0700000000002</v>
      </c>
      <c r="V292" s="36">
        <v>2467.8000000000002</v>
      </c>
      <c r="W292" s="36">
        <v>2435.77</v>
      </c>
      <c r="X292" s="36">
        <v>2423.9699999999998</v>
      </c>
      <c r="Y292" s="36">
        <v>2372.41</v>
      </c>
      <c r="Z292" s="36">
        <v>2295.56</v>
      </c>
    </row>
    <row r="293" spans="2:26" x14ac:dyDescent="0.3">
      <c r="B293" s="35">
        <v>27</v>
      </c>
      <c r="C293" s="36">
        <v>2254.0700000000002</v>
      </c>
      <c r="D293" s="36">
        <v>2216.4899999999998</v>
      </c>
      <c r="E293" s="36">
        <v>2266.1799999999998</v>
      </c>
      <c r="F293" s="36">
        <v>2321.87</v>
      </c>
      <c r="G293" s="36">
        <v>2312.12</v>
      </c>
      <c r="H293" s="36">
        <v>2346.88</v>
      </c>
      <c r="I293" s="36">
        <v>2409.16</v>
      </c>
      <c r="J293" s="36">
        <v>2425.21</v>
      </c>
      <c r="K293" s="36">
        <v>2515.0300000000002</v>
      </c>
      <c r="L293" s="36">
        <v>2517.6799999999998</v>
      </c>
      <c r="M293" s="36">
        <v>2518.79</v>
      </c>
      <c r="N293" s="36">
        <v>2518.96</v>
      </c>
      <c r="O293" s="36">
        <v>2511.15</v>
      </c>
      <c r="P293" s="36">
        <v>2505.86</v>
      </c>
      <c r="Q293" s="36">
        <v>2452.31</v>
      </c>
      <c r="R293" s="36">
        <v>2464.4</v>
      </c>
      <c r="S293" s="36">
        <v>2472.46</v>
      </c>
      <c r="T293" s="36">
        <v>2478.59</v>
      </c>
      <c r="U293" s="36">
        <v>2469.44</v>
      </c>
      <c r="V293" s="36">
        <v>2407.2800000000002</v>
      </c>
      <c r="W293" s="36">
        <v>2356.79</v>
      </c>
      <c r="X293" s="36">
        <v>2337.89</v>
      </c>
      <c r="Y293" s="36">
        <v>2293.56</v>
      </c>
      <c r="Z293" s="36">
        <v>2212.96</v>
      </c>
    </row>
    <row r="294" spans="2:26" x14ac:dyDescent="0.3">
      <c r="B294" s="35">
        <v>28</v>
      </c>
      <c r="C294" s="36">
        <v>2237.44</v>
      </c>
      <c r="D294" s="36">
        <v>2193.41</v>
      </c>
      <c r="E294" s="36">
        <v>2238.33</v>
      </c>
      <c r="F294" s="36">
        <v>2301.8000000000002</v>
      </c>
      <c r="G294" s="36">
        <v>2307.62</v>
      </c>
      <c r="H294" s="36">
        <v>2353.6</v>
      </c>
      <c r="I294" s="36">
        <v>2431.12</v>
      </c>
      <c r="J294" s="36">
        <v>2448.1799999999998</v>
      </c>
      <c r="K294" s="36">
        <v>2535.08</v>
      </c>
      <c r="L294" s="36">
        <v>2558.27</v>
      </c>
      <c r="M294" s="36">
        <v>2564.61</v>
      </c>
      <c r="N294" s="36">
        <v>2501.9299999999998</v>
      </c>
      <c r="O294" s="36">
        <v>2539.31</v>
      </c>
      <c r="P294" s="36">
        <v>2501.42</v>
      </c>
      <c r="Q294" s="36">
        <v>2473.98</v>
      </c>
      <c r="R294" s="36">
        <v>2471.33</v>
      </c>
      <c r="S294" s="36">
        <v>2472.2199999999998</v>
      </c>
      <c r="T294" s="36">
        <v>2466.88</v>
      </c>
      <c r="U294" s="36">
        <v>2506.5300000000002</v>
      </c>
      <c r="V294" s="36">
        <v>2452.54</v>
      </c>
      <c r="W294" s="36">
        <v>2408.63</v>
      </c>
      <c r="X294" s="36">
        <v>2393.9</v>
      </c>
      <c r="Y294" s="36">
        <v>2388.5500000000002</v>
      </c>
      <c r="Z294" s="36">
        <v>2358.0300000000002</v>
      </c>
    </row>
    <row r="295" spans="2:26" x14ac:dyDescent="0.3">
      <c r="B295" s="35">
        <v>29</v>
      </c>
      <c r="C295" s="36">
        <v>2449.16</v>
      </c>
      <c r="D295" s="36">
        <v>2454.14</v>
      </c>
      <c r="E295" s="36">
        <v>2465.11</v>
      </c>
      <c r="F295" s="36">
        <v>2475.87</v>
      </c>
      <c r="G295" s="36">
        <v>2481.7600000000002</v>
      </c>
      <c r="H295" s="36">
        <v>2484.6799999999998</v>
      </c>
      <c r="I295" s="36">
        <v>2477.1799999999998</v>
      </c>
      <c r="J295" s="36">
        <v>2472.66</v>
      </c>
      <c r="K295" s="36">
        <v>2663.61</v>
      </c>
      <c r="L295" s="36">
        <v>2647.68</v>
      </c>
      <c r="M295" s="36">
        <v>2638.38</v>
      </c>
      <c r="N295" s="36">
        <v>2639.61</v>
      </c>
      <c r="O295" s="36">
        <v>2647.07</v>
      </c>
      <c r="P295" s="36">
        <v>2650.46</v>
      </c>
      <c r="Q295" s="36">
        <v>2637.3</v>
      </c>
      <c r="R295" s="36">
        <v>2643.56</v>
      </c>
      <c r="S295" s="36">
        <v>2648.43</v>
      </c>
      <c r="T295" s="36">
        <v>2657.27</v>
      </c>
      <c r="U295" s="36">
        <v>2665.23</v>
      </c>
      <c r="V295" s="36">
        <v>2638.16</v>
      </c>
      <c r="W295" s="36">
        <v>2516.8000000000002</v>
      </c>
      <c r="X295" s="36">
        <v>2509.5300000000002</v>
      </c>
      <c r="Y295" s="36">
        <v>2446.92</v>
      </c>
      <c r="Z295" s="36">
        <v>2448.69</v>
      </c>
    </row>
    <row r="296" spans="2:26" x14ac:dyDescent="0.3">
      <c r="B296" s="35">
        <v>30</v>
      </c>
      <c r="C296" s="36">
        <v>2467.9899999999998</v>
      </c>
      <c r="D296" s="36">
        <v>2476.34</v>
      </c>
      <c r="E296" s="36">
        <v>2490.1799999999998</v>
      </c>
      <c r="F296" s="36">
        <v>2496.4299999999998</v>
      </c>
      <c r="G296" s="36">
        <v>2500.06</v>
      </c>
      <c r="H296" s="36">
        <v>2508.02</v>
      </c>
      <c r="I296" s="36">
        <v>2502.0300000000002</v>
      </c>
      <c r="J296" s="36">
        <v>2492.69</v>
      </c>
      <c r="K296" s="36">
        <v>2715.06</v>
      </c>
      <c r="L296" s="36">
        <v>2699.01</v>
      </c>
      <c r="M296" s="36">
        <v>2691.75</v>
      </c>
      <c r="N296" s="36">
        <v>2691.83</v>
      </c>
      <c r="O296" s="36">
        <v>2699.67</v>
      </c>
      <c r="P296" s="36">
        <v>2703.29</v>
      </c>
      <c r="Q296" s="36">
        <v>2698.06</v>
      </c>
      <c r="R296" s="36">
        <v>2695.38</v>
      </c>
      <c r="S296" s="36">
        <v>2700.75</v>
      </c>
      <c r="T296" s="36">
        <v>2694.49</v>
      </c>
      <c r="U296" s="36">
        <v>2696.56</v>
      </c>
      <c r="V296" s="36">
        <v>2663.61</v>
      </c>
      <c r="W296" s="36">
        <v>2657.31</v>
      </c>
      <c r="X296" s="36">
        <v>2656.53</v>
      </c>
      <c r="Y296" s="36">
        <v>2493.3000000000002</v>
      </c>
      <c r="Z296" s="36">
        <v>2470.6</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spans="2:26" x14ac:dyDescent="0.3">
      <c r="B299" s="145" t="s">
        <v>75</v>
      </c>
      <c r="C299" s="146"/>
      <c r="D299" s="146"/>
      <c r="E299" s="146"/>
      <c r="F299" s="146"/>
      <c r="G299" s="146"/>
      <c r="H299" s="146"/>
      <c r="I299" s="146"/>
      <c r="J299" s="146"/>
      <c r="K299" s="146"/>
      <c r="L299" s="146"/>
      <c r="M299" s="146"/>
      <c r="N299" s="146"/>
      <c r="O299" s="146"/>
      <c r="P299" s="146"/>
      <c r="Q299" s="146"/>
      <c r="R299" s="146"/>
      <c r="S299" s="146"/>
      <c r="T299" s="147"/>
      <c r="U299" s="161">
        <v>809328.57</v>
      </c>
      <c r="V299" s="155"/>
      <c r="W299" s="155"/>
      <c r="X299" s="155"/>
      <c r="Y299" s="155"/>
      <c r="Z299" s="156"/>
    </row>
    <row r="300" spans="2:26" ht="15" customHeight="1" x14ac:dyDescent="0.3">
      <c r="B300" s="145" t="s">
        <v>76</v>
      </c>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7"/>
    </row>
    <row r="301" spans="2:26" ht="16.5" customHeight="1" x14ac:dyDescent="0.3">
      <c r="B301" s="92"/>
      <c r="C301" s="92"/>
      <c r="D301" s="92"/>
      <c r="E301" s="92"/>
      <c r="F301" s="92"/>
      <c r="G301" s="92"/>
      <c r="H301" s="92"/>
      <c r="I301" s="92"/>
      <c r="J301" s="92"/>
      <c r="K301" s="92"/>
      <c r="L301" s="92"/>
      <c r="M301" s="92"/>
      <c r="N301" s="92"/>
      <c r="O301" s="92" t="s">
        <v>4</v>
      </c>
      <c r="P301" s="92"/>
      <c r="Q301" s="92"/>
      <c r="R301" s="92"/>
      <c r="S301" s="92"/>
      <c r="T301" s="92"/>
      <c r="U301" s="92"/>
      <c r="V301" s="92"/>
      <c r="W301" s="92"/>
      <c r="X301" s="92"/>
      <c r="Y301" s="92"/>
      <c r="Z301" s="92"/>
    </row>
    <row r="302" spans="2:26" x14ac:dyDescent="0.3">
      <c r="B302" s="92"/>
      <c r="C302" s="92"/>
      <c r="D302" s="92"/>
      <c r="E302" s="92"/>
      <c r="F302" s="92"/>
      <c r="G302" s="92"/>
      <c r="H302" s="92"/>
      <c r="I302" s="92"/>
      <c r="J302" s="92"/>
      <c r="K302" s="92"/>
      <c r="L302" s="92"/>
      <c r="M302" s="92"/>
      <c r="N302" s="92"/>
      <c r="O302" s="92" t="s">
        <v>62</v>
      </c>
      <c r="P302" s="92"/>
      <c r="Q302" s="92"/>
      <c r="R302" s="92" t="s">
        <v>67</v>
      </c>
      <c r="S302" s="92"/>
      <c r="T302" s="92"/>
      <c r="U302" s="92" t="s">
        <v>69</v>
      </c>
      <c r="V302" s="92"/>
      <c r="W302" s="92"/>
      <c r="X302" s="92" t="s">
        <v>8</v>
      </c>
      <c r="Y302" s="92"/>
      <c r="Z302" s="92"/>
    </row>
    <row r="303" spans="2:26" ht="16.5" customHeight="1" x14ac:dyDescent="0.3">
      <c r="B303" s="89" t="s">
        <v>77</v>
      </c>
      <c r="C303" s="90"/>
      <c r="D303" s="90"/>
      <c r="E303" s="90"/>
      <c r="F303" s="90"/>
      <c r="G303" s="90"/>
      <c r="H303" s="90"/>
      <c r="I303" s="90"/>
      <c r="J303" s="90"/>
      <c r="K303" s="90"/>
      <c r="L303" s="90"/>
      <c r="M303" s="90"/>
      <c r="N303" s="91"/>
      <c r="O303" s="162">
        <v>873149.57</v>
      </c>
      <c r="P303" s="162"/>
      <c r="Q303" s="162"/>
      <c r="R303" s="162">
        <v>1184685.6200000001</v>
      </c>
      <c r="S303" s="162"/>
      <c r="T303" s="162"/>
      <c r="U303" s="162">
        <v>1141561.74</v>
      </c>
      <c r="V303" s="162"/>
      <c r="W303" s="162"/>
      <c r="X303" s="162">
        <v>1119316.3</v>
      </c>
      <c r="Y303" s="162"/>
      <c r="Z303" s="162"/>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42" t="s">
        <v>78</v>
      </c>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4"/>
    </row>
    <row r="306" spans="2:26" ht="32.25" customHeight="1" x14ac:dyDescent="0.3">
      <c r="B306" s="132" t="s">
        <v>79</v>
      </c>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4"/>
    </row>
    <row r="307" spans="2:26" ht="15" customHeight="1" x14ac:dyDescent="0.3">
      <c r="B307" s="145" t="s">
        <v>61</v>
      </c>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row>
    <row r="308" spans="2:26" ht="15" customHeight="1" x14ac:dyDescent="0.3">
      <c r="B308" s="34" t="s">
        <v>62</v>
      </c>
      <c r="C308" s="148" t="s">
        <v>63</v>
      </c>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50"/>
    </row>
    <row r="309" spans="2:26" x14ac:dyDescent="0.3">
      <c r="B309" s="164"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65"/>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66"/>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2956.12</v>
      </c>
      <c r="D312" s="36">
        <v>2915.92</v>
      </c>
      <c r="E312" s="36">
        <v>2906.08</v>
      </c>
      <c r="F312" s="36">
        <v>2907.27</v>
      </c>
      <c r="G312" s="36">
        <v>2908.6</v>
      </c>
      <c r="H312" s="36">
        <v>2930.12</v>
      </c>
      <c r="I312" s="36">
        <v>2967.96</v>
      </c>
      <c r="J312" s="36">
        <v>3051.6</v>
      </c>
      <c r="K312" s="36">
        <v>3048.61</v>
      </c>
      <c r="L312" s="36">
        <v>3045.33</v>
      </c>
      <c r="M312" s="36">
        <v>3042.34</v>
      </c>
      <c r="N312" s="36">
        <v>3036.98</v>
      </c>
      <c r="O312" s="36">
        <v>3065.18</v>
      </c>
      <c r="P312" s="36">
        <v>3058.28</v>
      </c>
      <c r="Q312" s="36">
        <v>3051.59</v>
      </c>
      <c r="R312" s="36">
        <v>3065.46</v>
      </c>
      <c r="S312" s="36">
        <v>3074.84</v>
      </c>
      <c r="T312" s="36">
        <v>3094.9</v>
      </c>
      <c r="U312" s="36">
        <v>3107.55</v>
      </c>
      <c r="V312" s="36">
        <v>3087.38</v>
      </c>
      <c r="W312" s="36">
        <v>3082.9</v>
      </c>
      <c r="X312" s="36">
        <v>3096.3</v>
      </c>
      <c r="Y312" s="36">
        <v>3051.53</v>
      </c>
      <c r="Z312" s="36">
        <v>2991.71</v>
      </c>
    </row>
    <row r="313" spans="2:26" x14ac:dyDescent="0.3">
      <c r="B313" s="35">
        <v>2</v>
      </c>
      <c r="C313" s="36">
        <v>2880.8</v>
      </c>
      <c r="D313" s="36">
        <v>2860.05</v>
      </c>
      <c r="E313" s="36">
        <v>2826.78</v>
      </c>
      <c r="F313" s="36">
        <v>2805.91</v>
      </c>
      <c r="G313" s="36">
        <v>2821.85</v>
      </c>
      <c r="H313" s="36">
        <v>2867.22</v>
      </c>
      <c r="I313" s="36">
        <v>2874.91</v>
      </c>
      <c r="J313" s="36">
        <v>2889.83</v>
      </c>
      <c r="K313" s="36">
        <v>2976.07</v>
      </c>
      <c r="L313" s="36">
        <v>2983.59</v>
      </c>
      <c r="M313" s="36">
        <v>2984.01</v>
      </c>
      <c r="N313" s="36">
        <v>2981.11</v>
      </c>
      <c r="O313" s="36">
        <v>2972.65</v>
      </c>
      <c r="P313" s="36">
        <v>2981.47</v>
      </c>
      <c r="Q313" s="36">
        <v>2983.6</v>
      </c>
      <c r="R313" s="36">
        <v>2992.65</v>
      </c>
      <c r="S313" s="36">
        <v>3019</v>
      </c>
      <c r="T313" s="36">
        <v>3016.39</v>
      </c>
      <c r="U313" s="36">
        <v>3057.48</v>
      </c>
      <c r="V313" s="36">
        <v>3015.6</v>
      </c>
      <c r="W313" s="36">
        <v>3004.26</v>
      </c>
      <c r="X313" s="36">
        <v>2964.07</v>
      </c>
      <c r="Y313" s="36">
        <v>2914.97</v>
      </c>
      <c r="Z313" s="36">
        <v>2886.39</v>
      </c>
    </row>
    <row r="314" spans="2:26" x14ac:dyDescent="0.3">
      <c r="B314" s="35">
        <v>3</v>
      </c>
      <c r="C314" s="36">
        <v>2886.63</v>
      </c>
      <c r="D314" s="36">
        <v>2884.1</v>
      </c>
      <c r="E314" s="36">
        <v>2866.3</v>
      </c>
      <c r="F314" s="36">
        <v>2875.27</v>
      </c>
      <c r="G314" s="36">
        <v>2906.62</v>
      </c>
      <c r="H314" s="36">
        <v>2956.27</v>
      </c>
      <c r="I314" s="36">
        <v>3099.88</v>
      </c>
      <c r="J314" s="36">
        <v>3138.91</v>
      </c>
      <c r="K314" s="36">
        <v>3133.27</v>
      </c>
      <c r="L314" s="36">
        <v>3134.86</v>
      </c>
      <c r="M314" s="36">
        <v>3129.86</v>
      </c>
      <c r="N314" s="36">
        <v>3120.26</v>
      </c>
      <c r="O314" s="36">
        <v>3082.57</v>
      </c>
      <c r="P314" s="36">
        <v>3083.82</v>
      </c>
      <c r="Q314" s="36">
        <v>3093.8</v>
      </c>
      <c r="R314" s="36">
        <v>3089.63</v>
      </c>
      <c r="S314" s="36">
        <v>3133.62</v>
      </c>
      <c r="T314" s="36">
        <v>3104.73</v>
      </c>
      <c r="U314" s="36">
        <v>3103.22</v>
      </c>
      <c r="V314" s="36">
        <v>3053.02</v>
      </c>
      <c r="W314" s="36">
        <v>3037.3</v>
      </c>
      <c r="X314" s="36">
        <v>3051.9</v>
      </c>
      <c r="Y314" s="36">
        <v>2998.91</v>
      </c>
      <c r="Z314" s="36">
        <v>2904.87</v>
      </c>
    </row>
    <row r="315" spans="2:26" x14ac:dyDescent="0.3">
      <c r="B315" s="35">
        <v>4</v>
      </c>
      <c r="C315" s="36">
        <v>2793.64</v>
      </c>
      <c r="D315" s="36">
        <v>2789.1</v>
      </c>
      <c r="E315" s="36">
        <v>2783.52</v>
      </c>
      <c r="F315" s="36">
        <v>2798.32</v>
      </c>
      <c r="G315" s="36">
        <v>2836.65</v>
      </c>
      <c r="H315" s="36">
        <v>2823.77</v>
      </c>
      <c r="I315" s="36">
        <v>2931.82</v>
      </c>
      <c r="J315" s="36">
        <v>3133.9</v>
      </c>
      <c r="K315" s="36">
        <v>3128.34</v>
      </c>
      <c r="L315" s="36">
        <v>3128.94</v>
      </c>
      <c r="M315" s="36">
        <v>3089.66</v>
      </c>
      <c r="N315" s="36">
        <v>3086.91</v>
      </c>
      <c r="O315" s="36">
        <v>3079.98</v>
      </c>
      <c r="P315" s="36">
        <v>2909.51</v>
      </c>
      <c r="Q315" s="36">
        <v>2960.23</v>
      </c>
      <c r="R315" s="36">
        <v>2959.43</v>
      </c>
      <c r="S315" s="36">
        <v>2967.73</v>
      </c>
      <c r="T315" s="36">
        <v>2965.45</v>
      </c>
      <c r="U315" s="36">
        <v>2974.98</v>
      </c>
      <c r="V315" s="36">
        <v>2935.7</v>
      </c>
      <c r="W315" s="36">
        <v>2943.99</v>
      </c>
      <c r="X315" s="36">
        <v>2946.75</v>
      </c>
      <c r="Y315" s="36">
        <v>2878.75</v>
      </c>
      <c r="Z315" s="36">
        <v>2803.97</v>
      </c>
    </row>
    <row r="316" spans="2:26" ht="15" customHeight="1" x14ac:dyDescent="0.3">
      <c r="B316" s="35">
        <v>5</v>
      </c>
      <c r="C316" s="36">
        <v>2845.16</v>
      </c>
      <c r="D316" s="36">
        <v>2840.1</v>
      </c>
      <c r="E316" s="36">
        <v>2833.36</v>
      </c>
      <c r="F316" s="36">
        <v>2842.91</v>
      </c>
      <c r="G316" s="36">
        <v>2872.91</v>
      </c>
      <c r="H316" s="36">
        <v>2932.27</v>
      </c>
      <c r="I316" s="36">
        <v>2959.11</v>
      </c>
      <c r="J316" s="36">
        <v>3059.98</v>
      </c>
      <c r="K316" s="36">
        <v>3141.27</v>
      </c>
      <c r="L316" s="36">
        <v>3142.73</v>
      </c>
      <c r="M316" s="36">
        <v>3108.39</v>
      </c>
      <c r="N316" s="36">
        <v>3128.01</v>
      </c>
      <c r="O316" s="36">
        <v>3114.88</v>
      </c>
      <c r="P316" s="36">
        <v>3039.31</v>
      </c>
      <c r="Q316" s="36">
        <v>3125.77</v>
      </c>
      <c r="R316" s="36">
        <v>3051.03</v>
      </c>
      <c r="S316" s="36">
        <v>3071.91</v>
      </c>
      <c r="T316" s="36">
        <v>3072.59</v>
      </c>
      <c r="U316" s="36">
        <v>3080.06</v>
      </c>
      <c r="V316" s="36">
        <v>3065.28</v>
      </c>
      <c r="W316" s="36">
        <v>3056.29</v>
      </c>
      <c r="X316" s="36">
        <v>3040.24</v>
      </c>
      <c r="Y316" s="36">
        <v>2900.09</v>
      </c>
      <c r="Z316" s="36">
        <v>2848.1</v>
      </c>
    </row>
    <row r="317" spans="2:26" x14ac:dyDescent="0.3">
      <c r="B317" s="35">
        <v>6</v>
      </c>
      <c r="C317" s="36">
        <v>2889.54</v>
      </c>
      <c r="D317" s="36">
        <v>2905.32</v>
      </c>
      <c r="E317" s="36">
        <v>2911.95</v>
      </c>
      <c r="F317" s="36">
        <v>2881.83</v>
      </c>
      <c r="G317" s="36">
        <v>2928.81</v>
      </c>
      <c r="H317" s="36">
        <v>2990.53</v>
      </c>
      <c r="I317" s="36">
        <v>3061.58</v>
      </c>
      <c r="J317" s="36">
        <v>3129.1</v>
      </c>
      <c r="K317" s="36">
        <v>3132.89</v>
      </c>
      <c r="L317" s="36">
        <v>3130.71</v>
      </c>
      <c r="M317" s="36">
        <v>3125.08</v>
      </c>
      <c r="N317" s="36">
        <v>3123.93</v>
      </c>
      <c r="O317" s="36">
        <v>3114.48</v>
      </c>
      <c r="P317" s="36">
        <v>3115.93</v>
      </c>
      <c r="Q317" s="36">
        <v>3126.67</v>
      </c>
      <c r="R317" s="36">
        <v>3131.01</v>
      </c>
      <c r="S317" s="36">
        <v>3146.69</v>
      </c>
      <c r="T317" s="36">
        <v>3146.52</v>
      </c>
      <c r="U317" s="36">
        <v>3150.6</v>
      </c>
      <c r="V317" s="36">
        <v>3135.88</v>
      </c>
      <c r="W317" s="36">
        <v>3133.53</v>
      </c>
      <c r="X317" s="36">
        <v>3116.23</v>
      </c>
      <c r="Y317" s="36">
        <v>2979.85</v>
      </c>
      <c r="Z317" s="36">
        <v>2900.7</v>
      </c>
    </row>
    <row r="318" spans="2:26" x14ac:dyDescent="0.3">
      <c r="B318" s="35">
        <v>7</v>
      </c>
      <c r="C318" s="36">
        <v>2876.4</v>
      </c>
      <c r="D318" s="36">
        <v>2861.18</v>
      </c>
      <c r="E318" s="36">
        <v>2883.2</v>
      </c>
      <c r="F318" s="36">
        <v>2902.84</v>
      </c>
      <c r="G318" s="36">
        <v>2935.86</v>
      </c>
      <c r="H318" s="36">
        <v>2992.63</v>
      </c>
      <c r="I318" s="36">
        <v>3094.8</v>
      </c>
      <c r="J318" s="36">
        <v>3149.14</v>
      </c>
      <c r="K318" s="36">
        <v>3154.6</v>
      </c>
      <c r="L318" s="36">
        <v>3174.73</v>
      </c>
      <c r="M318" s="36">
        <v>3174.13</v>
      </c>
      <c r="N318" s="36">
        <v>3171.38</v>
      </c>
      <c r="O318" s="36">
        <v>3162.06</v>
      </c>
      <c r="P318" s="36">
        <v>3165.36</v>
      </c>
      <c r="Q318" s="36">
        <v>3156.94</v>
      </c>
      <c r="R318" s="36">
        <v>3139.55</v>
      </c>
      <c r="S318" s="36">
        <v>3138.7</v>
      </c>
      <c r="T318" s="36">
        <v>3133.03</v>
      </c>
      <c r="U318" s="36">
        <v>3139.04</v>
      </c>
      <c r="V318" s="36">
        <v>3132.47</v>
      </c>
      <c r="W318" s="36">
        <v>3115.53</v>
      </c>
      <c r="X318" s="36">
        <v>3085.38</v>
      </c>
      <c r="Y318" s="36">
        <v>3016.17</v>
      </c>
      <c r="Z318" s="36">
        <v>2933.38</v>
      </c>
    </row>
    <row r="319" spans="2:26" x14ac:dyDescent="0.3">
      <c r="B319" s="35">
        <v>8</v>
      </c>
      <c r="C319" s="36">
        <v>2955.67</v>
      </c>
      <c r="D319" s="36">
        <v>2934.68</v>
      </c>
      <c r="E319" s="36">
        <v>2934.03</v>
      </c>
      <c r="F319" s="36">
        <v>2901.68</v>
      </c>
      <c r="G319" s="36">
        <v>2975.99</v>
      </c>
      <c r="H319" s="36">
        <v>3020.33</v>
      </c>
      <c r="I319" s="36">
        <v>3063.59</v>
      </c>
      <c r="J319" s="36">
        <v>3149.91</v>
      </c>
      <c r="K319" s="36">
        <v>3221.76</v>
      </c>
      <c r="L319" s="36">
        <v>3224.64</v>
      </c>
      <c r="M319" s="36">
        <v>3224.51</v>
      </c>
      <c r="N319" s="36">
        <v>3227.7</v>
      </c>
      <c r="O319" s="36">
        <v>3222.25</v>
      </c>
      <c r="P319" s="36">
        <v>3212.61</v>
      </c>
      <c r="Q319" s="36">
        <v>3209.92</v>
      </c>
      <c r="R319" s="36">
        <v>3210.66</v>
      </c>
      <c r="S319" s="36">
        <v>3245.51</v>
      </c>
      <c r="T319" s="36">
        <v>3296.79</v>
      </c>
      <c r="U319" s="36">
        <v>3281.72</v>
      </c>
      <c r="V319" s="36">
        <v>3222.51</v>
      </c>
      <c r="W319" s="36">
        <v>3217.88</v>
      </c>
      <c r="X319" s="36">
        <v>3173.45</v>
      </c>
      <c r="Y319" s="36">
        <v>3090.49</v>
      </c>
      <c r="Z319" s="36">
        <v>2981.1</v>
      </c>
    </row>
    <row r="320" spans="2:26" x14ac:dyDescent="0.3">
      <c r="B320" s="35">
        <v>9</v>
      </c>
      <c r="C320" s="36">
        <v>2964.7</v>
      </c>
      <c r="D320" s="36">
        <v>2934</v>
      </c>
      <c r="E320" s="36">
        <v>2935.79</v>
      </c>
      <c r="F320" s="36">
        <v>2843.02</v>
      </c>
      <c r="G320" s="36">
        <v>2901.24</v>
      </c>
      <c r="H320" s="36">
        <v>3004.71</v>
      </c>
      <c r="I320" s="36">
        <v>3012.37</v>
      </c>
      <c r="J320" s="36">
        <v>3052.59</v>
      </c>
      <c r="K320" s="36">
        <v>3094.2</v>
      </c>
      <c r="L320" s="36">
        <v>3183.88</v>
      </c>
      <c r="M320" s="36">
        <v>3206.14</v>
      </c>
      <c r="N320" s="36">
        <v>3201.54</v>
      </c>
      <c r="O320" s="36">
        <v>3192.41</v>
      </c>
      <c r="P320" s="36">
        <v>3185.06</v>
      </c>
      <c r="Q320" s="36">
        <v>3187.23</v>
      </c>
      <c r="R320" s="36">
        <v>3192.25</v>
      </c>
      <c r="S320" s="36">
        <v>3181.89</v>
      </c>
      <c r="T320" s="36">
        <v>3207.58</v>
      </c>
      <c r="U320" s="36">
        <v>3190.76</v>
      </c>
      <c r="V320" s="36">
        <v>3176.98</v>
      </c>
      <c r="W320" s="36">
        <v>3135.68</v>
      </c>
      <c r="X320" s="36">
        <v>3081.32</v>
      </c>
      <c r="Y320" s="36">
        <v>2934.94</v>
      </c>
      <c r="Z320" s="36">
        <v>2797.25</v>
      </c>
    </row>
    <row r="321" spans="2:26" x14ac:dyDescent="0.3">
      <c r="B321" s="35">
        <v>10</v>
      </c>
      <c r="C321" s="36">
        <v>2844.88</v>
      </c>
      <c r="D321" s="36">
        <v>2852.75</v>
      </c>
      <c r="E321" s="36">
        <v>2931.24</v>
      </c>
      <c r="F321" s="36">
        <v>3044.51</v>
      </c>
      <c r="G321" s="36">
        <v>3151.86</v>
      </c>
      <c r="H321" s="36">
        <v>3267.52</v>
      </c>
      <c r="I321" s="36">
        <v>3352.13</v>
      </c>
      <c r="J321" s="36">
        <v>3358.71</v>
      </c>
      <c r="K321" s="36">
        <v>3418.29</v>
      </c>
      <c r="L321" s="36">
        <v>3427.26</v>
      </c>
      <c r="M321" s="36">
        <v>3415.02</v>
      </c>
      <c r="N321" s="36">
        <v>3447.74</v>
      </c>
      <c r="O321" s="36">
        <v>3431.03</v>
      </c>
      <c r="P321" s="36">
        <v>3416.29</v>
      </c>
      <c r="Q321" s="36">
        <v>3418.72</v>
      </c>
      <c r="R321" s="36">
        <v>3392.33</v>
      </c>
      <c r="S321" s="36">
        <v>3398.34</v>
      </c>
      <c r="T321" s="36">
        <v>3379</v>
      </c>
      <c r="U321" s="36">
        <v>3309.05</v>
      </c>
      <c r="V321" s="36">
        <v>3276.45</v>
      </c>
      <c r="W321" s="36">
        <v>3206.85</v>
      </c>
      <c r="X321" s="36">
        <v>3164.81</v>
      </c>
      <c r="Y321" s="36">
        <v>2928.26</v>
      </c>
      <c r="Z321" s="36">
        <v>2813.94</v>
      </c>
    </row>
    <row r="322" spans="2:26" x14ac:dyDescent="0.3">
      <c r="B322" s="35">
        <v>11</v>
      </c>
      <c r="C322" s="36">
        <v>2824.69</v>
      </c>
      <c r="D322" s="36">
        <v>2716.18</v>
      </c>
      <c r="E322" s="36">
        <v>2954.19</v>
      </c>
      <c r="F322" s="36">
        <v>2997.76</v>
      </c>
      <c r="G322" s="36">
        <v>3018.96</v>
      </c>
      <c r="H322" s="36">
        <v>3100.34</v>
      </c>
      <c r="I322" s="36">
        <v>3223.43</v>
      </c>
      <c r="J322" s="36">
        <v>3205.96</v>
      </c>
      <c r="K322" s="36">
        <v>3209.49</v>
      </c>
      <c r="L322" s="36">
        <v>3202.72</v>
      </c>
      <c r="M322" s="36">
        <v>3192.86</v>
      </c>
      <c r="N322" s="36">
        <v>3198.24</v>
      </c>
      <c r="O322" s="36">
        <v>3181.85</v>
      </c>
      <c r="P322" s="36">
        <v>3183.15</v>
      </c>
      <c r="Q322" s="36">
        <v>3182.19</v>
      </c>
      <c r="R322" s="36">
        <v>3181.55</v>
      </c>
      <c r="S322" s="36">
        <v>3185.58</v>
      </c>
      <c r="T322" s="36">
        <v>3187.39</v>
      </c>
      <c r="U322" s="36">
        <v>3169.68</v>
      </c>
      <c r="V322" s="36">
        <v>3130.28</v>
      </c>
      <c r="W322" s="36">
        <v>3106.89</v>
      </c>
      <c r="X322" s="36">
        <v>3068.33</v>
      </c>
      <c r="Y322" s="36">
        <v>2895.42</v>
      </c>
      <c r="Z322" s="36">
        <v>2737.66</v>
      </c>
    </row>
    <row r="323" spans="2:26" x14ac:dyDescent="0.3">
      <c r="B323" s="35">
        <v>12</v>
      </c>
      <c r="C323" s="36">
        <v>2814.39</v>
      </c>
      <c r="D323" s="36">
        <v>2897.99</v>
      </c>
      <c r="E323" s="36">
        <v>2977.13</v>
      </c>
      <c r="F323" s="36">
        <v>3035.5</v>
      </c>
      <c r="G323" s="36">
        <v>3054.23</v>
      </c>
      <c r="H323" s="36">
        <v>3119.22</v>
      </c>
      <c r="I323" s="36">
        <v>3120.98</v>
      </c>
      <c r="J323" s="36">
        <v>3189.38</v>
      </c>
      <c r="K323" s="36">
        <v>3216.75</v>
      </c>
      <c r="L323" s="36">
        <v>3223.44</v>
      </c>
      <c r="M323" s="36">
        <v>3251.33</v>
      </c>
      <c r="N323" s="36">
        <v>3256.06</v>
      </c>
      <c r="O323" s="36">
        <v>3220.88</v>
      </c>
      <c r="P323" s="36">
        <v>3224.21</v>
      </c>
      <c r="Q323" s="36">
        <v>3221.13</v>
      </c>
      <c r="R323" s="36">
        <v>3204.67</v>
      </c>
      <c r="S323" s="36">
        <v>3201.62</v>
      </c>
      <c r="T323" s="36">
        <v>3240.39</v>
      </c>
      <c r="U323" s="36">
        <v>3205.9</v>
      </c>
      <c r="V323" s="36">
        <v>3192.68</v>
      </c>
      <c r="W323" s="36">
        <v>3144.96</v>
      </c>
      <c r="X323" s="36">
        <v>3037.37</v>
      </c>
      <c r="Y323" s="36">
        <v>2902.19</v>
      </c>
      <c r="Z323" s="36">
        <v>2788.86</v>
      </c>
    </row>
    <row r="324" spans="2:26" x14ac:dyDescent="0.3">
      <c r="B324" s="35">
        <v>13</v>
      </c>
      <c r="C324" s="36">
        <v>2786.82</v>
      </c>
      <c r="D324" s="36">
        <v>2767.56</v>
      </c>
      <c r="E324" s="36">
        <v>2935.93</v>
      </c>
      <c r="F324" s="36">
        <v>3010.25</v>
      </c>
      <c r="G324" s="36">
        <v>3082.22</v>
      </c>
      <c r="H324" s="36">
        <v>3059.68</v>
      </c>
      <c r="I324" s="36">
        <v>3188.83</v>
      </c>
      <c r="J324" s="36">
        <v>3273.94</v>
      </c>
      <c r="K324" s="36">
        <v>3291.37</v>
      </c>
      <c r="L324" s="36">
        <v>3277.87</v>
      </c>
      <c r="M324" s="36">
        <v>3290.21</v>
      </c>
      <c r="N324" s="36">
        <v>3299.96</v>
      </c>
      <c r="O324" s="36">
        <v>3270.9</v>
      </c>
      <c r="P324" s="36">
        <v>3280.35</v>
      </c>
      <c r="Q324" s="36">
        <v>3280.69</v>
      </c>
      <c r="R324" s="36">
        <v>3280.59</v>
      </c>
      <c r="S324" s="36">
        <v>3267.9</v>
      </c>
      <c r="T324" s="36">
        <v>3275.94</v>
      </c>
      <c r="U324" s="36">
        <v>3259.89</v>
      </c>
      <c r="V324" s="36">
        <v>3193.66</v>
      </c>
      <c r="W324" s="36">
        <v>3151.49</v>
      </c>
      <c r="X324" s="36">
        <v>3125.82</v>
      </c>
      <c r="Y324" s="36">
        <v>2939.87</v>
      </c>
      <c r="Z324" s="36">
        <v>2885.41</v>
      </c>
    </row>
    <row r="325" spans="2:26" x14ac:dyDescent="0.3">
      <c r="B325" s="35">
        <v>14</v>
      </c>
      <c r="C325" s="36">
        <v>2976.73</v>
      </c>
      <c r="D325" s="36">
        <v>3010.04</v>
      </c>
      <c r="E325" s="36">
        <v>3097.3</v>
      </c>
      <c r="F325" s="36">
        <v>3161.18</v>
      </c>
      <c r="G325" s="36">
        <v>3250.16</v>
      </c>
      <c r="H325" s="36">
        <v>3257.1</v>
      </c>
      <c r="I325" s="36">
        <v>3293.94</v>
      </c>
      <c r="J325" s="36">
        <v>3351.06</v>
      </c>
      <c r="K325" s="36">
        <v>3398.13</v>
      </c>
      <c r="L325" s="36">
        <v>3471.32</v>
      </c>
      <c r="M325" s="36">
        <v>3385.88</v>
      </c>
      <c r="N325" s="36">
        <v>3397.69</v>
      </c>
      <c r="O325" s="36">
        <v>3388.3</v>
      </c>
      <c r="P325" s="36">
        <v>3358.27</v>
      </c>
      <c r="Q325" s="36">
        <v>3377.5</v>
      </c>
      <c r="R325" s="36">
        <v>3371.34</v>
      </c>
      <c r="S325" s="36">
        <v>3383.37</v>
      </c>
      <c r="T325" s="36">
        <v>3359.94</v>
      </c>
      <c r="U325" s="36">
        <v>3346.5</v>
      </c>
      <c r="V325" s="36">
        <v>3336.6</v>
      </c>
      <c r="W325" s="36">
        <v>3272.53</v>
      </c>
      <c r="X325" s="36">
        <v>3255.03</v>
      </c>
      <c r="Y325" s="36">
        <v>3157.14</v>
      </c>
      <c r="Z325" s="36">
        <v>3067.11</v>
      </c>
    </row>
    <row r="326" spans="2:26" x14ac:dyDescent="0.3">
      <c r="B326" s="35">
        <v>15</v>
      </c>
      <c r="C326" s="36">
        <v>3182.14</v>
      </c>
      <c r="D326" s="36">
        <v>3103.14</v>
      </c>
      <c r="E326" s="36">
        <v>3240.17</v>
      </c>
      <c r="F326" s="36">
        <v>3260.94</v>
      </c>
      <c r="G326" s="36">
        <v>3270.22</v>
      </c>
      <c r="H326" s="36">
        <v>3271.36</v>
      </c>
      <c r="I326" s="36">
        <v>3273.59</v>
      </c>
      <c r="J326" s="36">
        <v>3456.74</v>
      </c>
      <c r="K326" s="36">
        <v>3463.65</v>
      </c>
      <c r="L326" s="36">
        <v>3473.52</v>
      </c>
      <c r="M326" s="36">
        <v>3465.99</v>
      </c>
      <c r="N326" s="36">
        <v>3466.28</v>
      </c>
      <c r="O326" s="36">
        <v>3321.6</v>
      </c>
      <c r="P326" s="36">
        <v>3303.1</v>
      </c>
      <c r="Q326" s="36">
        <v>3264.99</v>
      </c>
      <c r="R326" s="36">
        <v>3263.51</v>
      </c>
      <c r="S326" s="36">
        <v>3266.78</v>
      </c>
      <c r="T326" s="36">
        <v>3268.01</v>
      </c>
      <c r="U326" s="36">
        <v>3276.49</v>
      </c>
      <c r="V326" s="36">
        <v>3243.36</v>
      </c>
      <c r="W326" s="36">
        <v>3236.51</v>
      </c>
      <c r="X326" s="36">
        <v>3236.02</v>
      </c>
      <c r="Y326" s="36">
        <v>3241.17</v>
      </c>
      <c r="Z326" s="36">
        <v>3235.72</v>
      </c>
    </row>
    <row r="327" spans="2:26" x14ac:dyDescent="0.3">
      <c r="B327" s="35">
        <v>16</v>
      </c>
      <c r="C327" s="36">
        <v>3181.49</v>
      </c>
      <c r="D327" s="36">
        <v>3106.6</v>
      </c>
      <c r="E327" s="36">
        <v>3102.98</v>
      </c>
      <c r="F327" s="36">
        <v>3101.45</v>
      </c>
      <c r="G327" s="36">
        <v>3168.01</v>
      </c>
      <c r="H327" s="36">
        <v>3169.45</v>
      </c>
      <c r="I327" s="36">
        <v>3170.95</v>
      </c>
      <c r="J327" s="36">
        <v>3255.68</v>
      </c>
      <c r="K327" s="36">
        <v>3249.28</v>
      </c>
      <c r="L327" s="36">
        <v>3264.18</v>
      </c>
      <c r="M327" s="36">
        <v>3257.04</v>
      </c>
      <c r="N327" s="36">
        <v>3250.16</v>
      </c>
      <c r="O327" s="36">
        <v>3255.31</v>
      </c>
      <c r="P327" s="36">
        <v>3246.21</v>
      </c>
      <c r="Q327" s="36">
        <v>3246.78</v>
      </c>
      <c r="R327" s="36">
        <v>3246.71</v>
      </c>
      <c r="S327" s="36">
        <v>3250.18</v>
      </c>
      <c r="T327" s="36">
        <v>3253.77</v>
      </c>
      <c r="U327" s="36">
        <v>3300.54</v>
      </c>
      <c r="V327" s="36">
        <v>3244.93</v>
      </c>
      <c r="W327" s="36">
        <v>3220.37</v>
      </c>
      <c r="X327" s="36">
        <v>3218.12</v>
      </c>
      <c r="Y327" s="36">
        <v>3173.79</v>
      </c>
      <c r="Z327" s="36">
        <v>3066.96</v>
      </c>
    </row>
    <row r="328" spans="2:26" x14ac:dyDescent="0.3">
      <c r="B328" s="35">
        <v>17</v>
      </c>
      <c r="C328" s="36">
        <v>3106.07</v>
      </c>
      <c r="D328" s="36">
        <v>3180.88</v>
      </c>
      <c r="E328" s="36">
        <v>3187.98</v>
      </c>
      <c r="F328" s="36">
        <v>3254.38</v>
      </c>
      <c r="G328" s="36">
        <v>3296.89</v>
      </c>
      <c r="H328" s="36">
        <v>3288.76</v>
      </c>
      <c r="I328" s="36">
        <v>3263.34</v>
      </c>
      <c r="J328" s="36">
        <v>3261.12</v>
      </c>
      <c r="K328" s="36">
        <v>3290.66</v>
      </c>
      <c r="L328" s="36">
        <v>3322.11</v>
      </c>
      <c r="M328" s="36">
        <v>3308.16</v>
      </c>
      <c r="N328" s="36">
        <v>3294.7</v>
      </c>
      <c r="O328" s="36">
        <v>3249.45</v>
      </c>
      <c r="P328" s="36">
        <v>3244.02</v>
      </c>
      <c r="Q328" s="36">
        <v>3246.41</v>
      </c>
      <c r="R328" s="36">
        <v>3247.13</v>
      </c>
      <c r="S328" s="36">
        <v>3247.92</v>
      </c>
      <c r="T328" s="36">
        <v>3290.18</v>
      </c>
      <c r="U328" s="36">
        <v>3298.62</v>
      </c>
      <c r="V328" s="36">
        <v>3265.67</v>
      </c>
      <c r="W328" s="36">
        <v>3210.72</v>
      </c>
      <c r="X328" s="36">
        <v>3208.51</v>
      </c>
      <c r="Y328" s="36">
        <v>3188.42</v>
      </c>
      <c r="Z328" s="36">
        <v>3087.67</v>
      </c>
    </row>
    <row r="329" spans="2:26" x14ac:dyDescent="0.3">
      <c r="B329" s="35">
        <v>18</v>
      </c>
      <c r="C329" s="36">
        <v>3174.41</v>
      </c>
      <c r="D329" s="36">
        <v>3184.32</v>
      </c>
      <c r="E329" s="36">
        <v>3232.88</v>
      </c>
      <c r="F329" s="36">
        <v>3240.24</v>
      </c>
      <c r="G329" s="36">
        <v>3250.94</v>
      </c>
      <c r="H329" s="36">
        <v>3276.61</v>
      </c>
      <c r="I329" s="36">
        <v>3257.52</v>
      </c>
      <c r="J329" s="36">
        <v>3263.35</v>
      </c>
      <c r="K329" s="36">
        <v>3288.73</v>
      </c>
      <c r="L329" s="36">
        <v>3294.73</v>
      </c>
      <c r="M329" s="36">
        <v>3295.59</v>
      </c>
      <c r="N329" s="36">
        <v>3323.55</v>
      </c>
      <c r="O329" s="36">
        <v>3300.96</v>
      </c>
      <c r="P329" s="36">
        <v>3305.57</v>
      </c>
      <c r="Q329" s="36">
        <v>3242.13</v>
      </c>
      <c r="R329" s="36">
        <v>3240.29</v>
      </c>
      <c r="S329" s="36">
        <v>3249.99</v>
      </c>
      <c r="T329" s="36">
        <v>3260.07</v>
      </c>
      <c r="U329" s="36">
        <v>3293.27</v>
      </c>
      <c r="V329" s="36">
        <v>3260.98</v>
      </c>
      <c r="W329" s="36">
        <v>3224.71</v>
      </c>
      <c r="X329" s="36">
        <v>3211.38</v>
      </c>
      <c r="Y329" s="36">
        <v>3205.79</v>
      </c>
      <c r="Z329" s="36">
        <v>3156.68</v>
      </c>
    </row>
    <row r="330" spans="2:26" x14ac:dyDescent="0.3">
      <c r="B330" s="35">
        <v>19</v>
      </c>
      <c r="C330" s="36">
        <v>3151.09</v>
      </c>
      <c r="D330" s="36">
        <v>3211.4</v>
      </c>
      <c r="E330" s="36">
        <v>3225.28</v>
      </c>
      <c r="F330" s="36">
        <v>3242.58</v>
      </c>
      <c r="G330" s="36">
        <v>3257.35</v>
      </c>
      <c r="H330" s="36">
        <v>3332.26</v>
      </c>
      <c r="I330" s="36">
        <v>3268.56</v>
      </c>
      <c r="J330" s="36">
        <v>3275.95</v>
      </c>
      <c r="K330" s="36">
        <v>3290.47</v>
      </c>
      <c r="L330" s="36">
        <v>3291.75</v>
      </c>
      <c r="M330" s="36">
        <v>3284.66</v>
      </c>
      <c r="N330" s="36">
        <v>3309.6</v>
      </c>
      <c r="O330" s="36">
        <v>3307.52</v>
      </c>
      <c r="P330" s="36">
        <v>3304.13</v>
      </c>
      <c r="Q330" s="36">
        <v>3248.14</v>
      </c>
      <c r="R330" s="36">
        <v>3238.65</v>
      </c>
      <c r="S330" s="36">
        <v>3247.15</v>
      </c>
      <c r="T330" s="36">
        <v>3264.59</v>
      </c>
      <c r="U330" s="36">
        <v>3327.65</v>
      </c>
      <c r="V330" s="36">
        <v>3246.84</v>
      </c>
      <c r="W330" s="36">
        <v>3212.8</v>
      </c>
      <c r="X330" s="36">
        <v>3210.6</v>
      </c>
      <c r="Y330" s="36">
        <v>3208.57</v>
      </c>
      <c r="Z330" s="36">
        <v>3163.81</v>
      </c>
    </row>
    <row r="331" spans="2:26" x14ac:dyDescent="0.3">
      <c r="B331" s="35">
        <v>20</v>
      </c>
      <c r="C331" s="36">
        <v>3211.1</v>
      </c>
      <c r="D331" s="36">
        <v>3211.44</v>
      </c>
      <c r="E331" s="36">
        <v>3231.34</v>
      </c>
      <c r="F331" s="36">
        <v>3309.91</v>
      </c>
      <c r="G331" s="36">
        <v>3293.66</v>
      </c>
      <c r="H331" s="36">
        <v>3330.73</v>
      </c>
      <c r="I331" s="36">
        <v>3256.56</v>
      </c>
      <c r="J331" s="36">
        <v>3259.24</v>
      </c>
      <c r="K331" s="36">
        <v>3305.71</v>
      </c>
      <c r="L331" s="36">
        <v>3341.86</v>
      </c>
      <c r="M331" s="36">
        <v>3319.57</v>
      </c>
      <c r="N331" s="36">
        <v>3303.49</v>
      </c>
      <c r="O331" s="36">
        <v>3268.98</v>
      </c>
      <c r="P331" s="36">
        <v>3243.76</v>
      </c>
      <c r="Q331" s="36">
        <v>3234.35</v>
      </c>
      <c r="R331" s="36">
        <v>3230.82</v>
      </c>
      <c r="S331" s="36">
        <v>3235.4</v>
      </c>
      <c r="T331" s="36">
        <v>3282.77</v>
      </c>
      <c r="U331" s="36">
        <v>3330.03</v>
      </c>
      <c r="V331" s="36">
        <v>3271.5</v>
      </c>
      <c r="W331" s="36">
        <v>3227.24</v>
      </c>
      <c r="X331" s="36">
        <v>3204.6</v>
      </c>
      <c r="Y331" s="36">
        <v>3201.97</v>
      </c>
      <c r="Z331" s="36">
        <v>3206.09</v>
      </c>
    </row>
    <row r="332" spans="2:26" x14ac:dyDescent="0.3">
      <c r="B332" s="35">
        <v>21</v>
      </c>
      <c r="C332" s="36">
        <v>3189.64</v>
      </c>
      <c r="D332" s="36">
        <v>3192.26</v>
      </c>
      <c r="E332" s="36">
        <v>3202.85</v>
      </c>
      <c r="F332" s="36">
        <v>3242.13</v>
      </c>
      <c r="G332" s="36">
        <v>3228.22</v>
      </c>
      <c r="H332" s="36">
        <v>3267.1</v>
      </c>
      <c r="I332" s="36">
        <v>3226.08</v>
      </c>
      <c r="J332" s="36">
        <v>3233.81</v>
      </c>
      <c r="K332" s="36">
        <v>3279.28</v>
      </c>
      <c r="L332" s="36">
        <v>3298.93</v>
      </c>
      <c r="M332" s="36">
        <v>3302.21</v>
      </c>
      <c r="N332" s="36">
        <v>3287.24</v>
      </c>
      <c r="O332" s="36">
        <v>3260.66</v>
      </c>
      <c r="P332" s="36">
        <v>3221.33</v>
      </c>
      <c r="Q332" s="36">
        <v>3198.49</v>
      </c>
      <c r="R332" s="36">
        <v>3198.33</v>
      </c>
      <c r="S332" s="36">
        <v>3208.86</v>
      </c>
      <c r="T332" s="36">
        <v>3244.49</v>
      </c>
      <c r="U332" s="36">
        <v>3240.91</v>
      </c>
      <c r="V332" s="36">
        <v>3223.09</v>
      </c>
      <c r="W332" s="36">
        <v>3219.61</v>
      </c>
      <c r="X332" s="36">
        <v>3216.33</v>
      </c>
      <c r="Y332" s="36">
        <v>3211.89</v>
      </c>
      <c r="Z332" s="36">
        <v>3215.74</v>
      </c>
    </row>
    <row r="333" spans="2:26" x14ac:dyDescent="0.3">
      <c r="B333" s="35">
        <v>22</v>
      </c>
      <c r="C333" s="36">
        <v>3252.06</v>
      </c>
      <c r="D333" s="36">
        <v>3204.95</v>
      </c>
      <c r="E333" s="36">
        <v>3229.45</v>
      </c>
      <c r="F333" s="36">
        <v>3271.53</v>
      </c>
      <c r="G333" s="36">
        <v>3254.09</v>
      </c>
      <c r="H333" s="36">
        <v>3280.02</v>
      </c>
      <c r="I333" s="36">
        <v>3292.49</v>
      </c>
      <c r="J333" s="36">
        <v>3322.82</v>
      </c>
      <c r="K333" s="36">
        <v>3448.07</v>
      </c>
      <c r="L333" s="36">
        <v>3446.39</v>
      </c>
      <c r="M333" s="36">
        <v>3442.82</v>
      </c>
      <c r="N333" s="36">
        <v>3436.76</v>
      </c>
      <c r="O333" s="36">
        <v>3445.05</v>
      </c>
      <c r="P333" s="36">
        <v>3456.49</v>
      </c>
      <c r="Q333" s="36">
        <v>3461.87</v>
      </c>
      <c r="R333" s="36">
        <v>3463.67</v>
      </c>
      <c r="S333" s="36">
        <v>3854.36</v>
      </c>
      <c r="T333" s="36">
        <v>3860.29</v>
      </c>
      <c r="U333" s="36">
        <v>3467.56</v>
      </c>
      <c r="V333" s="36">
        <v>3434.56</v>
      </c>
      <c r="W333" s="36">
        <v>3412.56</v>
      </c>
      <c r="X333" s="36">
        <v>3357.44</v>
      </c>
      <c r="Y333" s="36">
        <v>3267.81</v>
      </c>
      <c r="Z333" s="36">
        <v>3245.34</v>
      </c>
    </row>
    <row r="334" spans="2:26" x14ac:dyDescent="0.3">
      <c r="B334" s="35">
        <v>23</v>
      </c>
      <c r="C334" s="36">
        <v>3071.65</v>
      </c>
      <c r="D334" s="36">
        <v>3042.78</v>
      </c>
      <c r="E334" s="36">
        <v>3054.61</v>
      </c>
      <c r="F334" s="36">
        <v>3071.27</v>
      </c>
      <c r="G334" s="36">
        <v>3069.76</v>
      </c>
      <c r="H334" s="36">
        <v>3102.03</v>
      </c>
      <c r="I334" s="36">
        <v>3121.33</v>
      </c>
      <c r="J334" s="36">
        <v>3112.8</v>
      </c>
      <c r="K334" s="36">
        <v>3208.14</v>
      </c>
      <c r="L334" s="36">
        <v>3246.75</v>
      </c>
      <c r="M334" s="36">
        <v>3244.84</v>
      </c>
      <c r="N334" s="36">
        <v>3239.42</v>
      </c>
      <c r="O334" s="36">
        <v>3222.88</v>
      </c>
      <c r="P334" s="36">
        <v>3213.86</v>
      </c>
      <c r="Q334" s="36">
        <v>3216.97</v>
      </c>
      <c r="R334" s="36">
        <v>3221.73</v>
      </c>
      <c r="S334" s="36">
        <v>3220.51</v>
      </c>
      <c r="T334" s="36">
        <v>3244.66</v>
      </c>
      <c r="U334" s="36">
        <v>3296.04</v>
      </c>
      <c r="V334" s="36">
        <v>3256.59</v>
      </c>
      <c r="W334" s="36">
        <v>3216.3</v>
      </c>
      <c r="X334" s="36">
        <v>3181.49</v>
      </c>
      <c r="Y334" s="36">
        <v>3106.51</v>
      </c>
      <c r="Z334" s="36">
        <v>3039.25</v>
      </c>
    </row>
    <row r="335" spans="2:26" x14ac:dyDescent="0.3">
      <c r="B335" s="35">
        <v>24</v>
      </c>
      <c r="C335" s="36">
        <v>3163.65</v>
      </c>
      <c r="D335" s="36">
        <v>3197.28</v>
      </c>
      <c r="E335" s="36">
        <v>3231.73</v>
      </c>
      <c r="F335" s="36">
        <v>3258.67</v>
      </c>
      <c r="G335" s="36">
        <v>3258.1</v>
      </c>
      <c r="H335" s="36">
        <v>3259.63</v>
      </c>
      <c r="I335" s="36">
        <v>3258.97</v>
      </c>
      <c r="J335" s="36">
        <v>3278.89</v>
      </c>
      <c r="K335" s="36">
        <v>3280.67</v>
      </c>
      <c r="L335" s="36">
        <v>3281.65</v>
      </c>
      <c r="M335" s="36">
        <v>3281.34</v>
      </c>
      <c r="N335" s="36">
        <v>3277.66</v>
      </c>
      <c r="O335" s="36">
        <v>3271.47</v>
      </c>
      <c r="P335" s="36">
        <v>3262.24</v>
      </c>
      <c r="Q335" s="36">
        <v>3246.61</v>
      </c>
      <c r="R335" s="36">
        <v>3238.59</v>
      </c>
      <c r="S335" s="36">
        <v>3236.59</v>
      </c>
      <c r="T335" s="36">
        <v>3234.79</v>
      </c>
      <c r="U335" s="36">
        <v>3235.73</v>
      </c>
      <c r="V335" s="36">
        <v>3220.07</v>
      </c>
      <c r="W335" s="36">
        <v>3217.57</v>
      </c>
      <c r="X335" s="36">
        <v>3222.06</v>
      </c>
      <c r="Y335" s="36">
        <v>3172.3</v>
      </c>
      <c r="Z335" s="36">
        <v>3099.03</v>
      </c>
    </row>
    <row r="336" spans="2:26" x14ac:dyDescent="0.3">
      <c r="B336" s="35">
        <v>25</v>
      </c>
      <c r="C336" s="36">
        <v>3044.19</v>
      </c>
      <c r="D336" s="36">
        <v>3056.56</v>
      </c>
      <c r="E336" s="36">
        <v>3103.01</v>
      </c>
      <c r="F336" s="36">
        <v>3209.11</v>
      </c>
      <c r="G336" s="36">
        <v>3219.81</v>
      </c>
      <c r="H336" s="36">
        <v>3256.14</v>
      </c>
      <c r="I336" s="36">
        <v>3253.54</v>
      </c>
      <c r="J336" s="36">
        <v>3262.52</v>
      </c>
      <c r="K336" s="36">
        <v>3267.39</v>
      </c>
      <c r="L336" s="36">
        <v>3273.83</v>
      </c>
      <c r="M336" s="36">
        <v>3276.19</v>
      </c>
      <c r="N336" s="36">
        <v>3275.83</v>
      </c>
      <c r="O336" s="36">
        <v>3267.61</v>
      </c>
      <c r="P336" s="36">
        <v>3258.4</v>
      </c>
      <c r="Q336" s="36">
        <v>3242.83</v>
      </c>
      <c r="R336" s="36">
        <v>3239.84</v>
      </c>
      <c r="S336" s="36">
        <v>3242.45</v>
      </c>
      <c r="T336" s="36">
        <v>3243.77</v>
      </c>
      <c r="U336" s="36">
        <v>3239.9</v>
      </c>
      <c r="V336" s="36">
        <v>3252.76</v>
      </c>
      <c r="W336" s="36">
        <v>3212.87</v>
      </c>
      <c r="X336" s="36">
        <v>3209.58</v>
      </c>
      <c r="Y336" s="36">
        <v>3155.26</v>
      </c>
      <c r="Z336" s="36">
        <v>3085.68</v>
      </c>
    </row>
    <row r="337" spans="2:26" x14ac:dyDescent="0.3">
      <c r="B337" s="35">
        <v>26</v>
      </c>
      <c r="C337" s="36">
        <v>3054.65</v>
      </c>
      <c r="D337" s="36">
        <v>3046.03</v>
      </c>
      <c r="E337" s="36">
        <v>3097.01</v>
      </c>
      <c r="F337" s="36">
        <v>3171.85</v>
      </c>
      <c r="G337" s="36">
        <v>3171.71</v>
      </c>
      <c r="H337" s="36">
        <v>3212.66</v>
      </c>
      <c r="I337" s="36">
        <v>3234.98</v>
      </c>
      <c r="J337" s="36">
        <v>3244.02</v>
      </c>
      <c r="K337" s="36">
        <v>3246.35</v>
      </c>
      <c r="L337" s="36">
        <v>3489.9</v>
      </c>
      <c r="M337" s="36">
        <v>3474.4</v>
      </c>
      <c r="N337" s="36">
        <v>3241.99</v>
      </c>
      <c r="O337" s="36">
        <v>3237.63</v>
      </c>
      <c r="P337" s="36">
        <v>3241.23</v>
      </c>
      <c r="Q337" s="36">
        <v>3235.24</v>
      </c>
      <c r="R337" s="36">
        <v>3229.91</v>
      </c>
      <c r="S337" s="36">
        <v>3231.23</v>
      </c>
      <c r="T337" s="36">
        <v>3236.51</v>
      </c>
      <c r="U337" s="36">
        <v>3234.45</v>
      </c>
      <c r="V337" s="36">
        <v>3218.18</v>
      </c>
      <c r="W337" s="36">
        <v>3186.15</v>
      </c>
      <c r="X337" s="36">
        <v>3174.35</v>
      </c>
      <c r="Y337" s="36">
        <v>3122.79</v>
      </c>
      <c r="Z337" s="36">
        <v>3045.94</v>
      </c>
    </row>
    <row r="338" spans="2:26" x14ac:dyDescent="0.3">
      <c r="B338" s="35">
        <v>27</v>
      </c>
      <c r="C338" s="36">
        <v>3004.45</v>
      </c>
      <c r="D338" s="36">
        <v>2966.87</v>
      </c>
      <c r="E338" s="36">
        <v>3016.56</v>
      </c>
      <c r="F338" s="36">
        <v>3072.25</v>
      </c>
      <c r="G338" s="36">
        <v>3062.5</v>
      </c>
      <c r="H338" s="36">
        <v>3097.26</v>
      </c>
      <c r="I338" s="36">
        <v>3159.54</v>
      </c>
      <c r="J338" s="36">
        <v>3175.59</v>
      </c>
      <c r="K338" s="36">
        <v>3265.41</v>
      </c>
      <c r="L338" s="36">
        <v>3268.06</v>
      </c>
      <c r="M338" s="36">
        <v>3269.17</v>
      </c>
      <c r="N338" s="36">
        <v>3269.34</v>
      </c>
      <c r="O338" s="36">
        <v>3261.53</v>
      </c>
      <c r="P338" s="36">
        <v>3256.24</v>
      </c>
      <c r="Q338" s="36">
        <v>3202.69</v>
      </c>
      <c r="R338" s="36">
        <v>3214.78</v>
      </c>
      <c r="S338" s="36">
        <v>3222.84</v>
      </c>
      <c r="T338" s="36">
        <v>3228.97</v>
      </c>
      <c r="U338" s="36">
        <v>3219.82</v>
      </c>
      <c r="V338" s="36">
        <v>3157.66</v>
      </c>
      <c r="W338" s="36">
        <v>3107.17</v>
      </c>
      <c r="X338" s="36">
        <v>3088.27</v>
      </c>
      <c r="Y338" s="36">
        <v>3043.94</v>
      </c>
      <c r="Z338" s="36">
        <v>2963.34</v>
      </c>
    </row>
    <row r="339" spans="2:26" x14ac:dyDescent="0.3">
      <c r="B339" s="35">
        <v>28</v>
      </c>
      <c r="C339" s="36">
        <v>2987.82</v>
      </c>
      <c r="D339" s="36">
        <v>2943.79</v>
      </c>
      <c r="E339" s="36">
        <v>2988.71</v>
      </c>
      <c r="F339" s="36">
        <v>3052.18</v>
      </c>
      <c r="G339" s="36">
        <v>3058</v>
      </c>
      <c r="H339" s="36">
        <v>3103.98</v>
      </c>
      <c r="I339" s="36">
        <v>3181.5</v>
      </c>
      <c r="J339" s="36">
        <v>3198.56</v>
      </c>
      <c r="K339" s="36">
        <v>3285.46</v>
      </c>
      <c r="L339" s="36">
        <v>3308.65</v>
      </c>
      <c r="M339" s="36">
        <v>3314.99</v>
      </c>
      <c r="N339" s="36">
        <v>3252.31</v>
      </c>
      <c r="O339" s="36">
        <v>3289.69</v>
      </c>
      <c r="P339" s="36">
        <v>3251.8</v>
      </c>
      <c r="Q339" s="36">
        <v>3224.36</v>
      </c>
      <c r="R339" s="36">
        <v>3221.71</v>
      </c>
      <c r="S339" s="36">
        <v>3222.6</v>
      </c>
      <c r="T339" s="36">
        <v>3217.26</v>
      </c>
      <c r="U339" s="36">
        <v>3256.91</v>
      </c>
      <c r="V339" s="36">
        <v>3202.92</v>
      </c>
      <c r="W339" s="36">
        <v>3159.01</v>
      </c>
      <c r="X339" s="36">
        <v>3144.28</v>
      </c>
      <c r="Y339" s="36">
        <v>3138.93</v>
      </c>
      <c r="Z339" s="36">
        <v>3108.41</v>
      </c>
    </row>
    <row r="340" spans="2:26" x14ac:dyDescent="0.3">
      <c r="B340" s="35">
        <v>29</v>
      </c>
      <c r="C340" s="36">
        <v>3199.54</v>
      </c>
      <c r="D340" s="36">
        <v>3204.52</v>
      </c>
      <c r="E340" s="36">
        <v>3215.49</v>
      </c>
      <c r="F340" s="36">
        <v>3226.25</v>
      </c>
      <c r="G340" s="36">
        <v>3232.14</v>
      </c>
      <c r="H340" s="36">
        <v>3235.06</v>
      </c>
      <c r="I340" s="36">
        <v>3227.56</v>
      </c>
      <c r="J340" s="36">
        <v>3223.04</v>
      </c>
      <c r="K340" s="36">
        <v>3413.99</v>
      </c>
      <c r="L340" s="36">
        <v>3398.06</v>
      </c>
      <c r="M340" s="36">
        <v>3388.76</v>
      </c>
      <c r="N340" s="36">
        <v>3389.99</v>
      </c>
      <c r="O340" s="36">
        <v>3397.45</v>
      </c>
      <c r="P340" s="36">
        <v>3400.84</v>
      </c>
      <c r="Q340" s="36">
        <v>3387.68</v>
      </c>
      <c r="R340" s="36">
        <v>3393.94</v>
      </c>
      <c r="S340" s="36">
        <v>3398.81</v>
      </c>
      <c r="T340" s="36">
        <v>3407.65</v>
      </c>
      <c r="U340" s="36">
        <v>3415.61</v>
      </c>
      <c r="V340" s="36">
        <v>3388.54</v>
      </c>
      <c r="W340" s="36">
        <v>3267.18</v>
      </c>
      <c r="X340" s="36">
        <v>3259.91</v>
      </c>
      <c r="Y340" s="36">
        <v>3197.3</v>
      </c>
      <c r="Z340" s="36">
        <v>3199.07</v>
      </c>
    </row>
    <row r="341" spans="2:26" x14ac:dyDescent="0.3">
      <c r="B341" s="35">
        <v>30</v>
      </c>
      <c r="C341" s="36">
        <v>3218.37</v>
      </c>
      <c r="D341" s="36">
        <v>3226.72</v>
      </c>
      <c r="E341" s="36">
        <v>3240.56</v>
      </c>
      <c r="F341" s="36">
        <v>3246.81</v>
      </c>
      <c r="G341" s="36">
        <v>3250.44</v>
      </c>
      <c r="H341" s="36">
        <v>3258.4</v>
      </c>
      <c r="I341" s="36">
        <v>3252.41</v>
      </c>
      <c r="J341" s="36">
        <v>3243.07</v>
      </c>
      <c r="K341" s="36">
        <v>3465.44</v>
      </c>
      <c r="L341" s="36">
        <v>3449.39</v>
      </c>
      <c r="M341" s="36">
        <v>3442.13</v>
      </c>
      <c r="N341" s="36">
        <v>3442.21</v>
      </c>
      <c r="O341" s="36">
        <v>3450.05</v>
      </c>
      <c r="P341" s="36">
        <v>3453.67</v>
      </c>
      <c r="Q341" s="36">
        <v>3448.44</v>
      </c>
      <c r="R341" s="36">
        <v>3445.76</v>
      </c>
      <c r="S341" s="36">
        <v>3451.13</v>
      </c>
      <c r="T341" s="36">
        <v>3444.87</v>
      </c>
      <c r="U341" s="36">
        <v>3446.94</v>
      </c>
      <c r="V341" s="36">
        <v>3413.99</v>
      </c>
      <c r="W341" s="36">
        <v>3407.69</v>
      </c>
      <c r="X341" s="36">
        <v>3406.91</v>
      </c>
      <c r="Y341" s="36">
        <v>3243.68</v>
      </c>
      <c r="Z341" s="36">
        <v>3220.98</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163" t="s">
        <v>68</v>
      </c>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row>
    <row r="345" spans="2:26" x14ac:dyDescent="0.3">
      <c r="B345" s="164"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65"/>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66"/>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3524.87</v>
      </c>
      <c r="D348" s="36">
        <v>3484.67</v>
      </c>
      <c r="E348" s="36">
        <v>3474.83</v>
      </c>
      <c r="F348" s="36">
        <v>3476.02</v>
      </c>
      <c r="G348" s="36">
        <v>3477.35</v>
      </c>
      <c r="H348" s="36">
        <v>3498.87</v>
      </c>
      <c r="I348" s="36">
        <v>3536.71</v>
      </c>
      <c r="J348" s="36">
        <v>3620.35</v>
      </c>
      <c r="K348" s="36">
        <v>3617.36</v>
      </c>
      <c r="L348" s="36">
        <v>3614.08</v>
      </c>
      <c r="M348" s="36">
        <v>3611.09</v>
      </c>
      <c r="N348" s="36">
        <v>3605.73</v>
      </c>
      <c r="O348" s="36">
        <v>3633.93</v>
      </c>
      <c r="P348" s="36">
        <v>3627.03</v>
      </c>
      <c r="Q348" s="36">
        <v>3620.34</v>
      </c>
      <c r="R348" s="36">
        <v>3634.21</v>
      </c>
      <c r="S348" s="36">
        <v>3643.59</v>
      </c>
      <c r="T348" s="36">
        <v>3663.65</v>
      </c>
      <c r="U348" s="36">
        <v>3676.3</v>
      </c>
      <c r="V348" s="36">
        <v>3656.13</v>
      </c>
      <c r="W348" s="36">
        <v>3651.65</v>
      </c>
      <c r="X348" s="36">
        <v>3665.05</v>
      </c>
      <c r="Y348" s="36">
        <v>3620.28</v>
      </c>
      <c r="Z348" s="36">
        <v>3560.46</v>
      </c>
    </row>
    <row r="349" spans="2:26" x14ac:dyDescent="0.3">
      <c r="B349" s="35">
        <v>2</v>
      </c>
      <c r="C349" s="36">
        <v>3449.55</v>
      </c>
      <c r="D349" s="36">
        <v>3428.8</v>
      </c>
      <c r="E349" s="36">
        <v>3395.53</v>
      </c>
      <c r="F349" s="36">
        <v>3374.66</v>
      </c>
      <c r="G349" s="36">
        <v>3390.6</v>
      </c>
      <c r="H349" s="36">
        <v>3435.97</v>
      </c>
      <c r="I349" s="36">
        <v>3443.66</v>
      </c>
      <c r="J349" s="36">
        <v>3458.58</v>
      </c>
      <c r="K349" s="36">
        <v>3544.82</v>
      </c>
      <c r="L349" s="36">
        <v>3552.34</v>
      </c>
      <c r="M349" s="36">
        <v>3552.76</v>
      </c>
      <c r="N349" s="36">
        <v>3549.86</v>
      </c>
      <c r="O349" s="36">
        <v>3541.4</v>
      </c>
      <c r="P349" s="36">
        <v>3550.22</v>
      </c>
      <c r="Q349" s="36">
        <v>3552.35</v>
      </c>
      <c r="R349" s="36">
        <v>3561.4</v>
      </c>
      <c r="S349" s="36">
        <v>3587.75</v>
      </c>
      <c r="T349" s="36">
        <v>3585.14</v>
      </c>
      <c r="U349" s="36">
        <v>3626.23</v>
      </c>
      <c r="V349" s="36">
        <v>3584.35</v>
      </c>
      <c r="W349" s="36">
        <v>3573.01</v>
      </c>
      <c r="X349" s="36">
        <v>3532.82</v>
      </c>
      <c r="Y349" s="36">
        <v>3483.72</v>
      </c>
      <c r="Z349" s="36">
        <v>3455.14</v>
      </c>
    </row>
    <row r="350" spans="2:26" x14ac:dyDescent="0.3">
      <c r="B350" s="35">
        <v>3</v>
      </c>
      <c r="C350" s="36">
        <v>3455.38</v>
      </c>
      <c r="D350" s="36">
        <v>3452.85</v>
      </c>
      <c r="E350" s="36">
        <v>3435.05</v>
      </c>
      <c r="F350" s="36">
        <v>3444.02</v>
      </c>
      <c r="G350" s="36">
        <v>3475.37</v>
      </c>
      <c r="H350" s="36">
        <v>3525.02</v>
      </c>
      <c r="I350" s="36">
        <v>3668.63</v>
      </c>
      <c r="J350" s="36">
        <v>3707.66</v>
      </c>
      <c r="K350" s="36">
        <v>3702.02</v>
      </c>
      <c r="L350" s="36">
        <v>3703.61</v>
      </c>
      <c r="M350" s="36">
        <v>3698.61</v>
      </c>
      <c r="N350" s="36">
        <v>3689.01</v>
      </c>
      <c r="O350" s="36">
        <v>3651.32</v>
      </c>
      <c r="P350" s="36">
        <v>3652.57</v>
      </c>
      <c r="Q350" s="36">
        <v>3662.55</v>
      </c>
      <c r="R350" s="36">
        <v>3658.38</v>
      </c>
      <c r="S350" s="36">
        <v>3702.37</v>
      </c>
      <c r="T350" s="36">
        <v>3673.48</v>
      </c>
      <c r="U350" s="36">
        <v>3671.97</v>
      </c>
      <c r="V350" s="36">
        <v>3621.77</v>
      </c>
      <c r="W350" s="36">
        <v>3606.05</v>
      </c>
      <c r="X350" s="36">
        <v>3620.65</v>
      </c>
      <c r="Y350" s="36">
        <v>3567.66</v>
      </c>
      <c r="Z350" s="36">
        <v>3473.62</v>
      </c>
    </row>
    <row r="351" spans="2:26" x14ac:dyDescent="0.3">
      <c r="B351" s="35">
        <v>4</v>
      </c>
      <c r="C351" s="36">
        <v>3362.39</v>
      </c>
      <c r="D351" s="36">
        <v>3357.85</v>
      </c>
      <c r="E351" s="36">
        <v>3352.27</v>
      </c>
      <c r="F351" s="36">
        <v>3367.07</v>
      </c>
      <c r="G351" s="36">
        <v>3405.4</v>
      </c>
      <c r="H351" s="36">
        <v>3392.52</v>
      </c>
      <c r="I351" s="36">
        <v>3500.57</v>
      </c>
      <c r="J351" s="36">
        <v>3702.65</v>
      </c>
      <c r="K351" s="36">
        <v>3697.09</v>
      </c>
      <c r="L351" s="36">
        <v>3697.69</v>
      </c>
      <c r="M351" s="36">
        <v>3658.41</v>
      </c>
      <c r="N351" s="36">
        <v>3655.66</v>
      </c>
      <c r="O351" s="36">
        <v>3648.73</v>
      </c>
      <c r="P351" s="36">
        <v>3478.26</v>
      </c>
      <c r="Q351" s="36">
        <v>3528.98</v>
      </c>
      <c r="R351" s="36">
        <v>3528.18</v>
      </c>
      <c r="S351" s="36">
        <v>3536.48</v>
      </c>
      <c r="T351" s="36">
        <v>3534.2</v>
      </c>
      <c r="U351" s="36">
        <v>3543.73</v>
      </c>
      <c r="V351" s="36">
        <v>3504.45</v>
      </c>
      <c r="W351" s="36">
        <v>3512.74</v>
      </c>
      <c r="X351" s="36">
        <v>3515.5</v>
      </c>
      <c r="Y351" s="36">
        <v>3447.5</v>
      </c>
      <c r="Z351" s="36">
        <v>3372.72</v>
      </c>
    </row>
    <row r="352" spans="2:26" x14ac:dyDescent="0.3">
      <c r="B352" s="35">
        <v>5</v>
      </c>
      <c r="C352" s="36">
        <v>3413.91</v>
      </c>
      <c r="D352" s="36">
        <v>3408.85</v>
      </c>
      <c r="E352" s="36">
        <v>3402.11</v>
      </c>
      <c r="F352" s="36">
        <v>3411.66</v>
      </c>
      <c r="G352" s="36">
        <v>3441.66</v>
      </c>
      <c r="H352" s="36">
        <v>3501.02</v>
      </c>
      <c r="I352" s="36">
        <v>3527.86</v>
      </c>
      <c r="J352" s="36">
        <v>3628.73</v>
      </c>
      <c r="K352" s="36">
        <v>3710.02</v>
      </c>
      <c r="L352" s="36">
        <v>3711.48</v>
      </c>
      <c r="M352" s="36">
        <v>3677.14</v>
      </c>
      <c r="N352" s="36">
        <v>3696.76</v>
      </c>
      <c r="O352" s="36">
        <v>3683.63</v>
      </c>
      <c r="P352" s="36">
        <v>3608.06</v>
      </c>
      <c r="Q352" s="36">
        <v>3694.52</v>
      </c>
      <c r="R352" s="36">
        <v>3619.78</v>
      </c>
      <c r="S352" s="36">
        <v>3640.66</v>
      </c>
      <c r="T352" s="36">
        <v>3641.34</v>
      </c>
      <c r="U352" s="36">
        <v>3648.81</v>
      </c>
      <c r="V352" s="36">
        <v>3634.03</v>
      </c>
      <c r="W352" s="36">
        <v>3625.04</v>
      </c>
      <c r="X352" s="36">
        <v>3608.99</v>
      </c>
      <c r="Y352" s="36">
        <v>3468.84</v>
      </c>
      <c r="Z352" s="36">
        <v>3416.85</v>
      </c>
    </row>
    <row r="353" spans="2:26" x14ac:dyDescent="0.3">
      <c r="B353" s="35">
        <v>6</v>
      </c>
      <c r="C353" s="36">
        <v>3458.29</v>
      </c>
      <c r="D353" s="36">
        <v>3474.07</v>
      </c>
      <c r="E353" s="36">
        <v>3480.7</v>
      </c>
      <c r="F353" s="36">
        <v>3450.58</v>
      </c>
      <c r="G353" s="36">
        <v>3497.56</v>
      </c>
      <c r="H353" s="36">
        <v>3559.28</v>
      </c>
      <c r="I353" s="36">
        <v>3630.33</v>
      </c>
      <c r="J353" s="36">
        <v>3697.85</v>
      </c>
      <c r="K353" s="36">
        <v>3701.64</v>
      </c>
      <c r="L353" s="36">
        <v>3699.46</v>
      </c>
      <c r="M353" s="36">
        <v>3693.83</v>
      </c>
      <c r="N353" s="36">
        <v>3692.68</v>
      </c>
      <c r="O353" s="36">
        <v>3683.23</v>
      </c>
      <c r="P353" s="36">
        <v>3684.68</v>
      </c>
      <c r="Q353" s="36">
        <v>3695.42</v>
      </c>
      <c r="R353" s="36">
        <v>3699.76</v>
      </c>
      <c r="S353" s="36">
        <v>3715.44</v>
      </c>
      <c r="T353" s="36">
        <v>3715.27</v>
      </c>
      <c r="U353" s="36">
        <v>3719.35</v>
      </c>
      <c r="V353" s="36">
        <v>3704.63</v>
      </c>
      <c r="W353" s="36">
        <v>3702.28</v>
      </c>
      <c r="X353" s="36">
        <v>3684.98</v>
      </c>
      <c r="Y353" s="36">
        <v>3548.6</v>
      </c>
      <c r="Z353" s="36">
        <v>3469.45</v>
      </c>
    </row>
    <row r="354" spans="2:26" x14ac:dyDescent="0.3">
      <c r="B354" s="35">
        <v>7</v>
      </c>
      <c r="C354" s="36">
        <v>3445.15</v>
      </c>
      <c r="D354" s="36">
        <v>3429.93</v>
      </c>
      <c r="E354" s="36">
        <v>3451.95</v>
      </c>
      <c r="F354" s="36">
        <v>3471.59</v>
      </c>
      <c r="G354" s="36">
        <v>3504.61</v>
      </c>
      <c r="H354" s="36">
        <v>3561.38</v>
      </c>
      <c r="I354" s="36">
        <v>3663.55</v>
      </c>
      <c r="J354" s="36">
        <v>3717.89</v>
      </c>
      <c r="K354" s="36">
        <v>3723.35</v>
      </c>
      <c r="L354" s="36">
        <v>3743.48</v>
      </c>
      <c r="M354" s="36">
        <v>3742.88</v>
      </c>
      <c r="N354" s="36">
        <v>3740.13</v>
      </c>
      <c r="O354" s="36">
        <v>3730.81</v>
      </c>
      <c r="P354" s="36">
        <v>3734.11</v>
      </c>
      <c r="Q354" s="36">
        <v>3725.69</v>
      </c>
      <c r="R354" s="36">
        <v>3708.3</v>
      </c>
      <c r="S354" s="36">
        <v>3707.45</v>
      </c>
      <c r="T354" s="36">
        <v>3701.78</v>
      </c>
      <c r="U354" s="36">
        <v>3707.79</v>
      </c>
      <c r="V354" s="36">
        <v>3701.22</v>
      </c>
      <c r="W354" s="36">
        <v>3684.28</v>
      </c>
      <c r="X354" s="36">
        <v>3654.13</v>
      </c>
      <c r="Y354" s="36">
        <v>3584.92</v>
      </c>
      <c r="Z354" s="36">
        <v>3502.13</v>
      </c>
    </row>
    <row r="355" spans="2:26" x14ac:dyDescent="0.3">
      <c r="B355" s="35">
        <v>8</v>
      </c>
      <c r="C355" s="36">
        <v>3524.42</v>
      </c>
      <c r="D355" s="36">
        <v>3503.43</v>
      </c>
      <c r="E355" s="36">
        <v>3502.78</v>
      </c>
      <c r="F355" s="36">
        <v>3470.43</v>
      </c>
      <c r="G355" s="36">
        <v>3544.74</v>
      </c>
      <c r="H355" s="36">
        <v>3589.08</v>
      </c>
      <c r="I355" s="36">
        <v>3632.34</v>
      </c>
      <c r="J355" s="36">
        <v>3718.66</v>
      </c>
      <c r="K355" s="36">
        <v>3790.51</v>
      </c>
      <c r="L355" s="36">
        <v>3793.39</v>
      </c>
      <c r="M355" s="36">
        <v>3793.26</v>
      </c>
      <c r="N355" s="36">
        <v>3796.45</v>
      </c>
      <c r="O355" s="36">
        <v>3791</v>
      </c>
      <c r="P355" s="36">
        <v>3781.36</v>
      </c>
      <c r="Q355" s="36">
        <v>3778.67</v>
      </c>
      <c r="R355" s="36">
        <v>3779.41</v>
      </c>
      <c r="S355" s="36">
        <v>3814.26</v>
      </c>
      <c r="T355" s="36">
        <v>3865.54</v>
      </c>
      <c r="U355" s="36">
        <v>3850.47</v>
      </c>
      <c r="V355" s="36">
        <v>3791.26</v>
      </c>
      <c r="W355" s="36">
        <v>3786.63</v>
      </c>
      <c r="X355" s="36">
        <v>3742.2</v>
      </c>
      <c r="Y355" s="36">
        <v>3659.24</v>
      </c>
      <c r="Z355" s="36">
        <v>3549.85</v>
      </c>
    </row>
    <row r="356" spans="2:26" x14ac:dyDescent="0.3">
      <c r="B356" s="35">
        <v>9</v>
      </c>
      <c r="C356" s="36">
        <v>3533.45</v>
      </c>
      <c r="D356" s="36">
        <v>3502.75</v>
      </c>
      <c r="E356" s="36">
        <v>3504.54</v>
      </c>
      <c r="F356" s="36">
        <v>3411.77</v>
      </c>
      <c r="G356" s="36">
        <v>3469.99</v>
      </c>
      <c r="H356" s="36">
        <v>3573.46</v>
      </c>
      <c r="I356" s="36">
        <v>3581.12</v>
      </c>
      <c r="J356" s="36">
        <v>3621.34</v>
      </c>
      <c r="K356" s="36">
        <v>3662.95</v>
      </c>
      <c r="L356" s="36">
        <v>3752.63</v>
      </c>
      <c r="M356" s="36">
        <v>3774.89</v>
      </c>
      <c r="N356" s="36">
        <v>3770.29</v>
      </c>
      <c r="O356" s="36">
        <v>3761.16</v>
      </c>
      <c r="P356" s="36">
        <v>3753.81</v>
      </c>
      <c r="Q356" s="36">
        <v>3755.98</v>
      </c>
      <c r="R356" s="36">
        <v>3761</v>
      </c>
      <c r="S356" s="36">
        <v>3750.64</v>
      </c>
      <c r="T356" s="36">
        <v>3776.33</v>
      </c>
      <c r="U356" s="36">
        <v>3759.51</v>
      </c>
      <c r="V356" s="36">
        <v>3745.73</v>
      </c>
      <c r="W356" s="36">
        <v>3704.43</v>
      </c>
      <c r="X356" s="36">
        <v>3650.07</v>
      </c>
      <c r="Y356" s="36">
        <v>3503.69</v>
      </c>
      <c r="Z356" s="36">
        <v>3366</v>
      </c>
    </row>
    <row r="357" spans="2:26" x14ac:dyDescent="0.3">
      <c r="B357" s="35">
        <v>10</v>
      </c>
      <c r="C357" s="36">
        <v>3413.63</v>
      </c>
      <c r="D357" s="36">
        <v>3421.5</v>
      </c>
      <c r="E357" s="36">
        <v>3499.99</v>
      </c>
      <c r="F357" s="36">
        <v>3613.26</v>
      </c>
      <c r="G357" s="36">
        <v>3720.61</v>
      </c>
      <c r="H357" s="36">
        <v>3836.27</v>
      </c>
      <c r="I357" s="36">
        <v>3920.88</v>
      </c>
      <c r="J357" s="36">
        <v>3927.46</v>
      </c>
      <c r="K357" s="36">
        <v>3987.04</v>
      </c>
      <c r="L357" s="36">
        <v>3996.01</v>
      </c>
      <c r="M357" s="36">
        <v>3983.77</v>
      </c>
      <c r="N357" s="36">
        <v>4016.49</v>
      </c>
      <c r="O357" s="36">
        <v>3999.78</v>
      </c>
      <c r="P357" s="36">
        <v>3985.04</v>
      </c>
      <c r="Q357" s="36">
        <v>3987.47</v>
      </c>
      <c r="R357" s="36">
        <v>3961.08</v>
      </c>
      <c r="S357" s="36">
        <v>3967.09</v>
      </c>
      <c r="T357" s="36">
        <v>3947.75</v>
      </c>
      <c r="U357" s="36">
        <v>3877.8</v>
      </c>
      <c r="V357" s="36">
        <v>3845.2</v>
      </c>
      <c r="W357" s="36">
        <v>3775.6</v>
      </c>
      <c r="X357" s="36">
        <v>3733.56</v>
      </c>
      <c r="Y357" s="36">
        <v>3497.01</v>
      </c>
      <c r="Z357" s="36">
        <v>3382.69</v>
      </c>
    </row>
    <row r="358" spans="2:26" x14ac:dyDescent="0.3">
      <c r="B358" s="35">
        <v>11</v>
      </c>
      <c r="C358" s="36">
        <v>3393.44</v>
      </c>
      <c r="D358" s="36">
        <v>3284.93</v>
      </c>
      <c r="E358" s="36">
        <v>3522.94</v>
      </c>
      <c r="F358" s="36">
        <v>3566.51</v>
      </c>
      <c r="G358" s="36">
        <v>3587.71</v>
      </c>
      <c r="H358" s="36">
        <v>3669.09</v>
      </c>
      <c r="I358" s="36">
        <v>3792.18</v>
      </c>
      <c r="J358" s="36">
        <v>3774.71</v>
      </c>
      <c r="K358" s="36">
        <v>3778.24</v>
      </c>
      <c r="L358" s="36">
        <v>3771.47</v>
      </c>
      <c r="M358" s="36">
        <v>3761.61</v>
      </c>
      <c r="N358" s="36">
        <v>3766.99</v>
      </c>
      <c r="O358" s="36">
        <v>3750.6</v>
      </c>
      <c r="P358" s="36">
        <v>3751.9</v>
      </c>
      <c r="Q358" s="36">
        <v>3750.94</v>
      </c>
      <c r="R358" s="36">
        <v>3750.3</v>
      </c>
      <c r="S358" s="36">
        <v>3754.33</v>
      </c>
      <c r="T358" s="36">
        <v>3756.14</v>
      </c>
      <c r="U358" s="36">
        <v>3738.43</v>
      </c>
      <c r="V358" s="36">
        <v>3699.03</v>
      </c>
      <c r="W358" s="36">
        <v>3675.64</v>
      </c>
      <c r="X358" s="36">
        <v>3637.08</v>
      </c>
      <c r="Y358" s="36">
        <v>3464.17</v>
      </c>
      <c r="Z358" s="36">
        <v>3306.41</v>
      </c>
    </row>
    <row r="359" spans="2:26" x14ac:dyDescent="0.3">
      <c r="B359" s="35">
        <v>12</v>
      </c>
      <c r="C359" s="36">
        <v>3383.14</v>
      </c>
      <c r="D359" s="36">
        <v>3466.74</v>
      </c>
      <c r="E359" s="36">
        <v>3545.88</v>
      </c>
      <c r="F359" s="36">
        <v>3604.25</v>
      </c>
      <c r="G359" s="36">
        <v>3622.98</v>
      </c>
      <c r="H359" s="36">
        <v>3687.97</v>
      </c>
      <c r="I359" s="36">
        <v>3689.73</v>
      </c>
      <c r="J359" s="36">
        <v>3758.13</v>
      </c>
      <c r="K359" s="36">
        <v>3785.5</v>
      </c>
      <c r="L359" s="36">
        <v>3792.19</v>
      </c>
      <c r="M359" s="36">
        <v>3820.08</v>
      </c>
      <c r="N359" s="36">
        <v>3824.81</v>
      </c>
      <c r="O359" s="36">
        <v>3789.63</v>
      </c>
      <c r="P359" s="36">
        <v>3792.96</v>
      </c>
      <c r="Q359" s="36">
        <v>3789.88</v>
      </c>
      <c r="R359" s="36">
        <v>3773.42</v>
      </c>
      <c r="S359" s="36">
        <v>3770.37</v>
      </c>
      <c r="T359" s="36">
        <v>3809.14</v>
      </c>
      <c r="U359" s="36">
        <v>3774.65</v>
      </c>
      <c r="V359" s="36">
        <v>3761.43</v>
      </c>
      <c r="W359" s="36">
        <v>3713.71</v>
      </c>
      <c r="X359" s="36">
        <v>3606.12</v>
      </c>
      <c r="Y359" s="36">
        <v>3470.94</v>
      </c>
      <c r="Z359" s="36">
        <v>3357.61</v>
      </c>
    </row>
    <row r="360" spans="2:26" x14ac:dyDescent="0.3">
      <c r="B360" s="35">
        <v>13</v>
      </c>
      <c r="C360" s="36">
        <v>3355.57</v>
      </c>
      <c r="D360" s="36">
        <v>3336.31</v>
      </c>
      <c r="E360" s="36">
        <v>3504.68</v>
      </c>
      <c r="F360" s="36">
        <v>3579</v>
      </c>
      <c r="G360" s="36">
        <v>3650.97</v>
      </c>
      <c r="H360" s="36">
        <v>3628.43</v>
      </c>
      <c r="I360" s="36">
        <v>3757.58</v>
      </c>
      <c r="J360" s="36">
        <v>3842.69</v>
      </c>
      <c r="K360" s="36">
        <v>3860.12</v>
      </c>
      <c r="L360" s="36">
        <v>3846.62</v>
      </c>
      <c r="M360" s="36">
        <v>3858.96</v>
      </c>
      <c r="N360" s="36">
        <v>3868.71</v>
      </c>
      <c r="O360" s="36">
        <v>3839.65</v>
      </c>
      <c r="P360" s="36">
        <v>3849.1</v>
      </c>
      <c r="Q360" s="36">
        <v>3849.44</v>
      </c>
      <c r="R360" s="36">
        <v>3849.34</v>
      </c>
      <c r="S360" s="36">
        <v>3836.65</v>
      </c>
      <c r="T360" s="36">
        <v>3844.69</v>
      </c>
      <c r="U360" s="36">
        <v>3828.64</v>
      </c>
      <c r="V360" s="36">
        <v>3762.41</v>
      </c>
      <c r="W360" s="36">
        <v>3720.24</v>
      </c>
      <c r="X360" s="36">
        <v>3694.57</v>
      </c>
      <c r="Y360" s="36">
        <v>3508.62</v>
      </c>
      <c r="Z360" s="36">
        <v>3454.16</v>
      </c>
    </row>
    <row r="361" spans="2:26" x14ac:dyDescent="0.3">
      <c r="B361" s="35">
        <v>14</v>
      </c>
      <c r="C361" s="36">
        <v>3545.48</v>
      </c>
      <c r="D361" s="36">
        <v>3578.79</v>
      </c>
      <c r="E361" s="36">
        <v>3666.05</v>
      </c>
      <c r="F361" s="36">
        <v>3729.93</v>
      </c>
      <c r="G361" s="36">
        <v>3818.91</v>
      </c>
      <c r="H361" s="36">
        <v>3825.85</v>
      </c>
      <c r="I361" s="36">
        <v>3862.69</v>
      </c>
      <c r="J361" s="36">
        <v>3919.81</v>
      </c>
      <c r="K361" s="36">
        <v>3966.88</v>
      </c>
      <c r="L361" s="36">
        <v>4040.07</v>
      </c>
      <c r="M361" s="36">
        <v>3954.63</v>
      </c>
      <c r="N361" s="36">
        <v>3966.44</v>
      </c>
      <c r="O361" s="36">
        <v>3957.05</v>
      </c>
      <c r="P361" s="36">
        <v>3927.02</v>
      </c>
      <c r="Q361" s="36">
        <v>3946.25</v>
      </c>
      <c r="R361" s="36">
        <v>3940.09</v>
      </c>
      <c r="S361" s="36">
        <v>3952.12</v>
      </c>
      <c r="T361" s="36">
        <v>3928.69</v>
      </c>
      <c r="U361" s="36">
        <v>3915.25</v>
      </c>
      <c r="V361" s="36">
        <v>3905.35</v>
      </c>
      <c r="W361" s="36">
        <v>3841.28</v>
      </c>
      <c r="X361" s="36">
        <v>3823.78</v>
      </c>
      <c r="Y361" s="36">
        <v>3725.89</v>
      </c>
      <c r="Z361" s="36">
        <v>3635.86</v>
      </c>
    </row>
    <row r="362" spans="2:26" x14ac:dyDescent="0.3">
      <c r="B362" s="35">
        <v>15</v>
      </c>
      <c r="C362" s="36">
        <v>3750.89</v>
      </c>
      <c r="D362" s="36">
        <v>3671.89</v>
      </c>
      <c r="E362" s="36">
        <v>3808.92</v>
      </c>
      <c r="F362" s="36">
        <v>3829.69</v>
      </c>
      <c r="G362" s="36">
        <v>3838.97</v>
      </c>
      <c r="H362" s="36">
        <v>3840.11</v>
      </c>
      <c r="I362" s="36">
        <v>3842.34</v>
      </c>
      <c r="J362" s="36">
        <v>4025.49</v>
      </c>
      <c r="K362" s="36">
        <v>4032.4</v>
      </c>
      <c r="L362" s="36">
        <v>4042.27</v>
      </c>
      <c r="M362" s="36">
        <v>4034.74</v>
      </c>
      <c r="N362" s="36">
        <v>4035.03</v>
      </c>
      <c r="O362" s="36">
        <v>3890.35</v>
      </c>
      <c r="P362" s="36">
        <v>3871.85</v>
      </c>
      <c r="Q362" s="36">
        <v>3833.74</v>
      </c>
      <c r="R362" s="36">
        <v>3832.26</v>
      </c>
      <c r="S362" s="36">
        <v>3835.53</v>
      </c>
      <c r="T362" s="36">
        <v>3836.76</v>
      </c>
      <c r="U362" s="36">
        <v>3845.24</v>
      </c>
      <c r="V362" s="36">
        <v>3812.11</v>
      </c>
      <c r="W362" s="36">
        <v>3805.26</v>
      </c>
      <c r="X362" s="36">
        <v>3804.77</v>
      </c>
      <c r="Y362" s="36">
        <v>3809.92</v>
      </c>
      <c r="Z362" s="36">
        <v>3804.47</v>
      </c>
    </row>
    <row r="363" spans="2:26" x14ac:dyDescent="0.3">
      <c r="B363" s="35">
        <v>16</v>
      </c>
      <c r="C363" s="36">
        <v>3750.24</v>
      </c>
      <c r="D363" s="36">
        <v>3675.35</v>
      </c>
      <c r="E363" s="36">
        <v>3671.73</v>
      </c>
      <c r="F363" s="36">
        <v>3670.2</v>
      </c>
      <c r="G363" s="36">
        <v>3736.76</v>
      </c>
      <c r="H363" s="36">
        <v>3738.2</v>
      </c>
      <c r="I363" s="36">
        <v>3739.7</v>
      </c>
      <c r="J363" s="36">
        <v>3824.43</v>
      </c>
      <c r="K363" s="36">
        <v>3818.03</v>
      </c>
      <c r="L363" s="36">
        <v>3832.93</v>
      </c>
      <c r="M363" s="36">
        <v>3825.79</v>
      </c>
      <c r="N363" s="36">
        <v>3818.91</v>
      </c>
      <c r="O363" s="36">
        <v>3824.06</v>
      </c>
      <c r="P363" s="36">
        <v>3814.96</v>
      </c>
      <c r="Q363" s="36">
        <v>3815.53</v>
      </c>
      <c r="R363" s="36">
        <v>3815.46</v>
      </c>
      <c r="S363" s="36">
        <v>3818.93</v>
      </c>
      <c r="T363" s="36">
        <v>3822.52</v>
      </c>
      <c r="U363" s="36">
        <v>3869.29</v>
      </c>
      <c r="V363" s="36">
        <v>3813.68</v>
      </c>
      <c r="W363" s="36">
        <v>3789.12</v>
      </c>
      <c r="X363" s="36">
        <v>3786.87</v>
      </c>
      <c r="Y363" s="36">
        <v>3742.54</v>
      </c>
      <c r="Z363" s="36">
        <v>3635.71</v>
      </c>
    </row>
    <row r="364" spans="2:26" x14ac:dyDescent="0.3">
      <c r="B364" s="35">
        <v>17</v>
      </c>
      <c r="C364" s="36">
        <v>3674.82</v>
      </c>
      <c r="D364" s="36">
        <v>3749.63</v>
      </c>
      <c r="E364" s="36">
        <v>3756.73</v>
      </c>
      <c r="F364" s="36">
        <v>3823.13</v>
      </c>
      <c r="G364" s="36">
        <v>3865.64</v>
      </c>
      <c r="H364" s="36">
        <v>3857.51</v>
      </c>
      <c r="I364" s="36">
        <v>3832.09</v>
      </c>
      <c r="J364" s="36">
        <v>3829.87</v>
      </c>
      <c r="K364" s="36">
        <v>3859.41</v>
      </c>
      <c r="L364" s="36">
        <v>3890.86</v>
      </c>
      <c r="M364" s="36">
        <v>3876.91</v>
      </c>
      <c r="N364" s="36">
        <v>3863.45</v>
      </c>
      <c r="O364" s="36">
        <v>3818.2</v>
      </c>
      <c r="P364" s="36">
        <v>3812.77</v>
      </c>
      <c r="Q364" s="36">
        <v>3815.16</v>
      </c>
      <c r="R364" s="36">
        <v>3815.88</v>
      </c>
      <c r="S364" s="36">
        <v>3816.67</v>
      </c>
      <c r="T364" s="36">
        <v>3858.93</v>
      </c>
      <c r="U364" s="36">
        <v>3867.37</v>
      </c>
      <c r="V364" s="36">
        <v>3834.42</v>
      </c>
      <c r="W364" s="36">
        <v>3779.47</v>
      </c>
      <c r="X364" s="36">
        <v>3777.26</v>
      </c>
      <c r="Y364" s="36">
        <v>3757.17</v>
      </c>
      <c r="Z364" s="36">
        <v>3656.42</v>
      </c>
    </row>
    <row r="365" spans="2:26" x14ac:dyDescent="0.3">
      <c r="B365" s="35">
        <v>18</v>
      </c>
      <c r="C365" s="36">
        <v>3743.16</v>
      </c>
      <c r="D365" s="36">
        <v>3753.07</v>
      </c>
      <c r="E365" s="36">
        <v>3801.63</v>
      </c>
      <c r="F365" s="36">
        <v>3808.99</v>
      </c>
      <c r="G365" s="36">
        <v>3819.69</v>
      </c>
      <c r="H365" s="36">
        <v>3845.36</v>
      </c>
      <c r="I365" s="36">
        <v>3826.27</v>
      </c>
      <c r="J365" s="36">
        <v>3832.1</v>
      </c>
      <c r="K365" s="36">
        <v>3857.48</v>
      </c>
      <c r="L365" s="36">
        <v>3863.48</v>
      </c>
      <c r="M365" s="36">
        <v>3864.34</v>
      </c>
      <c r="N365" s="36">
        <v>3892.3</v>
      </c>
      <c r="O365" s="36">
        <v>3869.71</v>
      </c>
      <c r="P365" s="36">
        <v>3874.32</v>
      </c>
      <c r="Q365" s="36">
        <v>3810.88</v>
      </c>
      <c r="R365" s="36">
        <v>3809.04</v>
      </c>
      <c r="S365" s="36">
        <v>3818.74</v>
      </c>
      <c r="T365" s="36">
        <v>3828.82</v>
      </c>
      <c r="U365" s="36">
        <v>3862.02</v>
      </c>
      <c r="V365" s="36">
        <v>3829.73</v>
      </c>
      <c r="W365" s="36">
        <v>3793.46</v>
      </c>
      <c r="X365" s="36">
        <v>3780.13</v>
      </c>
      <c r="Y365" s="36">
        <v>3774.54</v>
      </c>
      <c r="Z365" s="36">
        <v>3725.43</v>
      </c>
    </row>
    <row r="366" spans="2:26" x14ac:dyDescent="0.3">
      <c r="B366" s="35">
        <v>19</v>
      </c>
      <c r="C366" s="36">
        <v>3719.84</v>
      </c>
      <c r="D366" s="36">
        <v>3780.15</v>
      </c>
      <c r="E366" s="36">
        <v>3794.03</v>
      </c>
      <c r="F366" s="36">
        <v>3811.33</v>
      </c>
      <c r="G366" s="36">
        <v>3826.1</v>
      </c>
      <c r="H366" s="36">
        <v>3901.01</v>
      </c>
      <c r="I366" s="36">
        <v>3837.31</v>
      </c>
      <c r="J366" s="36">
        <v>3844.7</v>
      </c>
      <c r="K366" s="36">
        <v>3859.22</v>
      </c>
      <c r="L366" s="36">
        <v>3860.5</v>
      </c>
      <c r="M366" s="36">
        <v>3853.41</v>
      </c>
      <c r="N366" s="36">
        <v>3878.35</v>
      </c>
      <c r="O366" s="36">
        <v>3876.27</v>
      </c>
      <c r="P366" s="36">
        <v>3872.88</v>
      </c>
      <c r="Q366" s="36">
        <v>3816.89</v>
      </c>
      <c r="R366" s="36">
        <v>3807.4</v>
      </c>
      <c r="S366" s="36">
        <v>3815.9</v>
      </c>
      <c r="T366" s="36">
        <v>3833.34</v>
      </c>
      <c r="U366" s="36">
        <v>3896.4</v>
      </c>
      <c r="V366" s="36">
        <v>3815.59</v>
      </c>
      <c r="W366" s="36">
        <v>3781.55</v>
      </c>
      <c r="X366" s="36">
        <v>3779.35</v>
      </c>
      <c r="Y366" s="36">
        <v>3777.32</v>
      </c>
      <c r="Z366" s="36">
        <v>3732.56</v>
      </c>
    </row>
    <row r="367" spans="2:26" x14ac:dyDescent="0.3">
      <c r="B367" s="35">
        <v>20</v>
      </c>
      <c r="C367" s="36">
        <v>3779.85</v>
      </c>
      <c r="D367" s="36">
        <v>3780.19</v>
      </c>
      <c r="E367" s="36">
        <v>3800.09</v>
      </c>
      <c r="F367" s="36">
        <v>3878.66</v>
      </c>
      <c r="G367" s="36">
        <v>3862.41</v>
      </c>
      <c r="H367" s="36">
        <v>3899.48</v>
      </c>
      <c r="I367" s="36">
        <v>3825.31</v>
      </c>
      <c r="J367" s="36">
        <v>3827.99</v>
      </c>
      <c r="K367" s="36">
        <v>3874.46</v>
      </c>
      <c r="L367" s="36">
        <v>3910.61</v>
      </c>
      <c r="M367" s="36">
        <v>3888.32</v>
      </c>
      <c r="N367" s="36">
        <v>3872.24</v>
      </c>
      <c r="O367" s="36">
        <v>3837.73</v>
      </c>
      <c r="P367" s="36">
        <v>3812.51</v>
      </c>
      <c r="Q367" s="36">
        <v>3803.1</v>
      </c>
      <c r="R367" s="36">
        <v>3799.57</v>
      </c>
      <c r="S367" s="36">
        <v>3804.15</v>
      </c>
      <c r="T367" s="36">
        <v>3851.52</v>
      </c>
      <c r="U367" s="36">
        <v>3898.78</v>
      </c>
      <c r="V367" s="36">
        <v>3840.25</v>
      </c>
      <c r="W367" s="36">
        <v>3795.99</v>
      </c>
      <c r="X367" s="36">
        <v>3773.35</v>
      </c>
      <c r="Y367" s="36">
        <v>3770.72</v>
      </c>
      <c r="Z367" s="36">
        <v>3774.84</v>
      </c>
    </row>
    <row r="368" spans="2:26" x14ac:dyDescent="0.3">
      <c r="B368" s="35">
        <v>21</v>
      </c>
      <c r="C368" s="36">
        <v>3758.39</v>
      </c>
      <c r="D368" s="36">
        <v>3761.01</v>
      </c>
      <c r="E368" s="36">
        <v>3771.6</v>
      </c>
      <c r="F368" s="36">
        <v>3810.88</v>
      </c>
      <c r="G368" s="36">
        <v>3796.97</v>
      </c>
      <c r="H368" s="36">
        <v>3835.85</v>
      </c>
      <c r="I368" s="36">
        <v>3794.83</v>
      </c>
      <c r="J368" s="36">
        <v>3802.56</v>
      </c>
      <c r="K368" s="36">
        <v>3848.03</v>
      </c>
      <c r="L368" s="36">
        <v>3867.68</v>
      </c>
      <c r="M368" s="36">
        <v>3870.96</v>
      </c>
      <c r="N368" s="36">
        <v>3855.99</v>
      </c>
      <c r="O368" s="36">
        <v>3829.41</v>
      </c>
      <c r="P368" s="36">
        <v>3790.08</v>
      </c>
      <c r="Q368" s="36">
        <v>3767.24</v>
      </c>
      <c r="R368" s="36">
        <v>3767.08</v>
      </c>
      <c r="S368" s="36">
        <v>3777.61</v>
      </c>
      <c r="T368" s="36">
        <v>3813.24</v>
      </c>
      <c r="U368" s="36">
        <v>3809.66</v>
      </c>
      <c r="V368" s="36">
        <v>3791.84</v>
      </c>
      <c r="W368" s="36">
        <v>3788.36</v>
      </c>
      <c r="X368" s="36">
        <v>3785.08</v>
      </c>
      <c r="Y368" s="36">
        <v>3780.64</v>
      </c>
      <c r="Z368" s="36">
        <v>3784.49</v>
      </c>
    </row>
    <row r="369" spans="2:26" x14ac:dyDescent="0.3">
      <c r="B369" s="35">
        <v>22</v>
      </c>
      <c r="C369" s="36">
        <v>3820.81</v>
      </c>
      <c r="D369" s="36">
        <v>3773.7</v>
      </c>
      <c r="E369" s="36">
        <v>3798.2</v>
      </c>
      <c r="F369" s="36">
        <v>3840.28</v>
      </c>
      <c r="G369" s="36">
        <v>3822.84</v>
      </c>
      <c r="H369" s="36">
        <v>3848.77</v>
      </c>
      <c r="I369" s="36">
        <v>3861.24</v>
      </c>
      <c r="J369" s="36">
        <v>3891.57</v>
      </c>
      <c r="K369" s="36">
        <v>4016.82</v>
      </c>
      <c r="L369" s="36">
        <v>4015.14</v>
      </c>
      <c r="M369" s="36">
        <v>4011.57</v>
      </c>
      <c r="N369" s="36">
        <v>4005.51</v>
      </c>
      <c r="O369" s="36">
        <v>4013.8</v>
      </c>
      <c r="P369" s="36">
        <v>4025.24</v>
      </c>
      <c r="Q369" s="36">
        <v>4030.62</v>
      </c>
      <c r="R369" s="36">
        <v>4032.42</v>
      </c>
      <c r="S369" s="36">
        <v>4423.1099999999997</v>
      </c>
      <c r="T369" s="36">
        <v>4429.04</v>
      </c>
      <c r="U369" s="36">
        <v>4036.31</v>
      </c>
      <c r="V369" s="36">
        <v>4003.31</v>
      </c>
      <c r="W369" s="36">
        <v>3981.31</v>
      </c>
      <c r="X369" s="36">
        <v>3926.19</v>
      </c>
      <c r="Y369" s="36">
        <v>3836.56</v>
      </c>
      <c r="Z369" s="36">
        <v>3814.09</v>
      </c>
    </row>
    <row r="370" spans="2:26" x14ac:dyDescent="0.3">
      <c r="B370" s="35">
        <v>23</v>
      </c>
      <c r="C370" s="36">
        <v>3640.4</v>
      </c>
      <c r="D370" s="36">
        <v>3611.53</v>
      </c>
      <c r="E370" s="36">
        <v>3623.36</v>
      </c>
      <c r="F370" s="36">
        <v>3640.02</v>
      </c>
      <c r="G370" s="36">
        <v>3638.51</v>
      </c>
      <c r="H370" s="36">
        <v>3670.78</v>
      </c>
      <c r="I370" s="36">
        <v>3690.08</v>
      </c>
      <c r="J370" s="36">
        <v>3681.55</v>
      </c>
      <c r="K370" s="36">
        <v>3776.89</v>
      </c>
      <c r="L370" s="36">
        <v>3815.5</v>
      </c>
      <c r="M370" s="36">
        <v>3813.59</v>
      </c>
      <c r="N370" s="36">
        <v>3808.17</v>
      </c>
      <c r="O370" s="36">
        <v>3791.63</v>
      </c>
      <c r="P370" s="36">
        <v>3782.61</v>
      </c>
      <c r="Q370" s="36">
        <v>3785.72</v>
      </c>
      <c r="R370" s="36">
        <v>3790.48</v>
      </c>
      <c r="S370" s="36">
        <v>3789.26</v>
      </c>
      <c r="T370" s="36">
        <v>3813.41</v>
      </c>
      <c r="U370" s="36">
        <v>3864.79</v>
      </c>
      <c r="V370" s="36">
        <v>3825.34</v>
      </c>
      <c r="W370" s="36">
        <v>3785.05</v>
      </c>
      <c r="X370" s="36">
        <v>3750.24</v>
      </c>
      <c r="Y370" s="36">
        <v>3675.26</v>
      </c>
      <c r="Z370" s="36">
        <v>3608</v>
      </c>
    </row>
    <row r="371" spans="2:26" x14ac:dyDescent="0.3">
      <c r="B371" s="35">
        <v>24</v>
      </c>
      <c r="C371" s="36">
        <v>3732.4</v>
      </c>
      <c r="D371" s="36">
        <v>3766.03</v>
      </c>
      <c r="E371" s="36">
        <v>3800.48</v>
      </c>
      <c r="F371" s="36">
        <v>3827.42</v>
      </c>
      <c r="G371" s="36">
        <v>3826.85</v>
      </c>
      <c r="H371" s="36">
        <v>3828.38</v>
      </c>
      <c r="I371" s="36">
        <v>3827.72</v>
      </c>
      <c r="J371" s="36">
        <v>3847.64</v>
      </c>
      <c r="K371" s="36">
        <v>3849.42</v>
      </c>
      <c r="L371" s="36">
        <v>3850.4</v>
      </c>
      <c r="M371" s="36">
        <v>3850.09</v>
      </c>
      <c r="N371" s="36">
        <v>3846.41</v>
      </c>
      <c r="O371" s="36">
        <v>3840.22</v>
      </c>
      <c r="P371" s="36">
        <v>3830.99</v>
      </c>
      <c r="Q371" s="36">
        <v>3815.36</v>
      </c>
      <c r="R371" s="36">
        <v>3807.34</v>
      </c>
      <c r="S371" s="36">
        <v>3805.34</v>
      </c>
      <c r="T371" s="36">
        <v>3803.54</v>
      </c>
      <c r="U371" s="36">
        <v>3804.48</v>
      </c>
      <c r="V371" s="36">
        <v>3788.82</v>
      </c>
      <c r="W371" s="36">
        <v>3786.32</v>
      </c>
      <c r="X371" s="36">
        <v>3790.81</v>
      </c>
      <c r="Y371" s="36">
        <v>3741.05</v>
      </c>
      <c r="Z371" s="36">
        <v>3667.78</v>
      </c>
    </row>
    <row r="372" spans="2:26" x14ac:dyDescent="0.3">
      <c r="B372" s="35">
        <v>25</v>
      </c>
      <c r="C372" s="36">
        <v>3612.94</v>
      </c>
      <c r="D372" s="36">
        <v>3625.31</v>
      </c>
      <c r="E372" s="36">
        <v>3671.76</v>
      </c>
      <c r="F372" s="36">
        <v>3777.86</v>
      </c>
      <c r="G372" s="36">
        <v>3788.56</v>
      </c>
      <c r="H372" s="36">
        <v>3824.89</v>
      </c>
      <c r="I372" s="36">
        <v>3822.29</v>
      </c>
      <c r="J372" s="36">
        <v>3831.27</v>
      </c>
      <c r="K372" s="36">
        <v>3836.14</v>
      </c>
      <c r="L372" s="36">
        <v>3842.58</v>
      </c>
      <c r="M372" s="36">
        <v>3844.94</v>
      </c>
      <c r="N372" s="36">
        <v>3844.58</v>
      </c>
      <c r="O372" s="36">
        <v>3836.36</v>
      </c>
      <c r="P372" s="36">
        <v>3827.15</v>
      </c>
      <c r="Q372" s="36">
        <v>3811.58</v>
      </c>
      <c r="R372" s="36">
        <v>3808.59</v>
      </c>
      <c r="S372" s="36">
        <v>3811.2</v>
      </c>
      <c r="T372" s="36">
        <v>3812.52</v>
      </c>
      <c r="U372" s="36">
        <v>3808.65</v>
      </c>
      <c r="V372" s="36">
        <v>3821.51</v>
      </c>
      <c r="W372" s="36">
        <v>3781.62</v>
      </c>
      <c r="X372" s="36">
        <v>3778.33</v>
      </c>
      <c r="Y372" s="36">
        <v>3724.01</v>
      </c>
      <c r="Z372" s="36">
        <v>3654.43</v>
      </c>
    </row>
    <row r="373" spans="2:26" x14ac:dyDescent="0.3">
      <c r="B373" s="35">
        <v>26</v>
      </c>
      <c r="C373" s="36">
        <v>3623.4</v>
      </c>
      <c r="D373" s="36">
        <v>3614.78</v>
      </c>
      <c r="E373" s="36">
        <v>3665.76</v>
      </c>
      <c r="F373" s="36">
        <v>3740.6</v>
      </c>
      <c r="G373" s="36">
        <v>3740.46</v>
      </c>
      <c r="H373" s="36">
        <v>3781.41</v>
      </c>
      <c r="I373" s="36">
        <v>3803.73</v>
      </c>
      <c r="J373" s="36">
        <v>3812.77</v>
      </c>
      <c r="K373" s="36">
        <v>3815.1</v>
      </c>
      <c r="L373" s="36">
        <v>4058.65</v>
      </c>
      <c r="M373" s="36">
        <v>4043.15</v>
      </c>
      <c r="N373" s="36">
        <v>3810.74</v>
      </c>
      <c r="O373" s="36">
        <v>3806.38</v>
      </c>
      <c r="P373" s="36">
        <v>3809.98</v>
      </c>
      <c r="Q373" s="36">
        <v>3803.99</v>
      </c>
      <c r="R373" s="36">
        <v>3798.66</v>
      </c>
      <c r="S373" s="36">
        <v>3799.98</v>
      </c>
      <c r="T373" s="36">
        <v>3805.26</v>
      </c>
      <c r="U373" s="36">
        <v>3803.2</v>
      </c>
      <c r="V373" s="36">
        <v>3786.93</v>
      </c>
      <c r="W373" s="36">
        <v>3754.9</v>
      </c>
      <c r="X373" s="36">
        <v>3743.1</v>
      </c>
      <c r="Y373" s="36">
        <v>3691.54</v>
      </c>
      <c r="Z373" s="36">
        <v>3614.69</v>
      </c>
    </row>
    <row r="374" spans="2:26" x14ac:dyDescent="0.3">
      <c r="B374" s="35">
        <v>27</v>
      </c>
      <c r="C374" s="36">
        <v>3573.2</v>
      </c>
      <c r="D374" s="36">
        <v>3535.62</v>
      </c>
      <c r="E374" s="36">
        <v>3585.31</v>
      </c>
      <c r="F374" s="36">
        <v>3641</v>
      </c>
      <c r="G374" s="36">
        <v>3631.25</v>
      </c>
      <c r="H374" s="36">
        <v>3666.01</v>
      </c>
      <c r="I374" s="36">
        <v>3728.29</v>
      </c>
      <c r="J374" s="36">
        <v>3744.34</v>
      </c>
      <c r="K374" s="36">
        <v>3834.16</v>
      </c>
      <c r="L374" s="36">
        <v>3836.81</v>
      </c>
      <c r="M374" s="36">
        <v>3837.92</v>
      </c>
      <c r="N374" s="36">
        <v>3838.09</v>
      </c>
      <c r="O374" s="36">
        <v>3830.28</v>
      </c>
      <c r="P374" s="36">
        <v>3824.99</v>
      </c>
      <c r="Q374" s="36">
        <v>3771.44</v>
      </c>
      <c r="R374" s="36">
        <v>3783.53</v>
      </c>
      <c r="S374" s="36">
        <v>3791.59</v>
      </c>
      <c r="T374" s="36">
        <v>3797.72</v>
      </c>
      <c r="U374" s="36">
        <v>3788.57</v>
      </c>
      <c r="V374" s="36">
        <v>3726.41</v>
      </c>
      <c r="W374" s="36">
        <v>3675.92</v>
      </c>
      <c r="X374" s="36">
        <v>3657.02</v>
      </c>
      <c r="Y374" s="36">
        <v>3612.69</v>
      </c>
      <c r="Z374" s="36">
        <v>3532.09</v>
      </c>
    </row>
    <row r="375" spans="2:26" x14ac:dyDescent="0.3">
      <c r="B375" s="35">
        <v>28</v>
      </c>
      <c r="C375" s="36">
        <v>3556.57</v>
      </c>
      <c r="D375" s="36">
        <v>3512.54</v>
      </c>
      <c r="E375" s="36">
        <v>3557.46</v>
      </c>
      <c r="F375" s="36">
        <v>3620.93</v>
      </c>
      <c r="G375" s="36">
        <v>3626.75</v>
      </c>
      <c r="H375" s="36">
        <v>3672.73</v>
      </c>
      <c r="I375" s="36">
        <v>3750.25</v>
      </c>
      <c r="J375" s="36">
        <v>3767.31</v>
      </c>
      <c r="K375" s="36">
        <v>3854.21</v>
      </c>
      <c r="L375" s="36">
        <v>3877.4</v>
      </c>
      <c r="M375" s="36">
        <v>3883.74</v>
      </c>
      <c r="N375" s="36">
        <v>3821.06</v>
      </c>
      <c r="O375" s="36">
        <v>3858.44</v>
      </c>
      <c r="P375" s="36">
        <v>3820.55</v>
      </c>
      <c r="Q375" s="36">
        <v>3793.11</v>
      </c>
      <c r="R375" s="36">
        <v>3790.46</v>
      </c>
      <c r="S375" s="36">
        <v>3791.35</v>
      </c>
      <c r="T375" s="36">
        <v>3786.01</v>
      </c>
      <c r="U375" s="36">
        <v>3825.66</v>
      </c>
      <c r="V375" s="36">
        <v>3771.67</v>
      </c>
      <c r="W375" s="36">
        <v>3727.76</v>
      </c>
      <c r="X375" s="36">
        <v>3713.03</v>
      </c>
      <c r="Y375" s="36">
        <v>3707.68</v>
      </c>
      <c r="Z375" s="36">
        <v>3677.16</v>
      </c>
    </row>
    <row r="376" spans="2:26" x14ac:dyDescent="0.3">
      <c r="B376" s="35">
        <v>29</v>
      </c>
      <c r="C376" s="36">
        <v>3768.29</v>
      </c>
      <c r="D376" s="36">
        <v>3773.27</v>
      </c>
      <c r="E376" s="36">
        <v>3784.24</v>
      </c>
      <c r="F376" s="36">
        <v>3795</v>
      </c>
      <c r="G376" s="36">
        <v>3800.89</v>
      </c>
      <c r="H376" s="36">
        <v>3803.81</v>
      </c>
      <c r="I376" s="36">
        <v>3796.31</v>
      </c>
      <c r="J376" s="36">
        <v>3791.79</v>
      </c>
      <c r="K376" s="36">
        <v>3982.74</v>
      </c>
      <c r="L376" s="36">
        <v>3966.81</v>
      </c>
      <c r="M376" s="36">
        <v>3957.51</v>
      </c>
      <c r="N376" s="36">
        <v>3958.74</v>
      </c>
      <c r="O376" s="36">
        <v>3966.2</v>
      </c>
      <c r="P376" s="36">
        <v>3969.59</v>
      </c>
      <c r="Q376" s="36">
        <v>3956.43</v>
      </c>
      <c r="R376" s="36">
        <v>3962.69</v>
      </c>
      <c r="S376" s="36">
        <v>3967.56</v>
      </c>
      <c r="T376" s="36">
        <v>3976.4</v>
      </c>
      <c r="U376" s="36">
        <v>3984.36</v>
      </c>
      <c r="V376" s="36">
        <v>3957.29</v>
      </c>
      <c r="W376" s="36">
        <v>3835.93</v>
      </c>
      <c r="X376" s="36">
        <v>3828.66</v>
      </c>
      <c r="Y376" s="36">
        <v>3766.05</v>
      </c>
      <c r="Z376" s="36">
        <v>3767.82</v>
      </c>
    </row>
    <row r="377" spans="2:26" ht="15.75" customHeight="1" x14ac:dyDescent="0.3">
      <c r="B377" s="35">
        <v>30</v>
      </c>
      <c r="C377" s="36">
        <v>3787.12</v>
      </c>
      <c r="D377" s="36">
        <v>3795.47</v>
      </c>
      <c r="E377" s="36">
        <v>3809.31</v>
      </c>
      <c r="F377" s="36">
        <v>3815.56</v>
      </c>
      <c r="G377" s="36">
        <v>3819.19</v>
      </c>
      <c r="H377" s="36">
        <v>3827.15</v>
      </c>
      <c r="I377" s="36">
        <v>3821.16</v>
      </c>
      <c r="J377" s="36">
        <v>3811.82</v>
      </c>
      <c r="K377" s="36">
        <v>4034.19</v>
      </c>
      <c r="L377" s="36">
        <v>4018.14</v>
      </c>
      <c r="M377" s="36">
        <v>4010.88</v>
      </c>
      <c r="N377" s="36">
        <v>4010.96</v>
      </c>
      <c r="O377" s="36">
        <v>4018.8</v>
      </c>
      <c r="P377" s="36">
        <v>4022.42</v>
      </c>
      <c r="Q377" s="36">
        <v>4017.19</v>
      </c>
      <c r="R377" s="36">
        <v>4014.51</v>
      </c>
      <c r="S377" s="36">
        <v>4019.88</v>
      </c>
      <c r="T377" s="36">
        <v>4013.62</v>
      </c>
      <c r="U377" s="36">
        <v>4015.69</v>
      </c>
      <c r="V377" s="36">
        <v>3982.74</v>
      </c>
      <c r="W377" s="36">
        <v>3976.44</v>
      </c>
      <c r="X377" s="36">
        <v>3975.66</v>
      </c>
      <c r="Y377" s="36">
        <v>3812.43</v>
      </c>
      <c r="Z377" s="36">
        <v>3789.73</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163" t="s">
        <v>70</v>
      </c>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row>
    <row r="381" spans="2:26" x14ac:dyDescent="0.3">
      <c r="B381" s="164"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65"/>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66"/>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3619.89</v>
      </c>
      <c r="D384" s="36">
        <v>3579.69</v>
      </c>
      <c r="E384" s="36">
        <v>3569.85</v>
      </c>
      <c r="F384" s="36">
        <v>3571.04</v>
      </c>
      <c r="G384" s="36">
        <v>3572.37</v>
      </c>
      <c r="H384" s="36">
        <v>3593.89</v>
      </c>
      <c r="I384" s="36">
        <v>3631.73</v>
      </c>
      <c r="J384" s="36">
        <v>3715.37</v>
      </c>
      <c r="K384" s="36">
        <v>3712.38</v>
      </c>
      <c r="L384" s="36">
        <v>3709.1</v>
      </c>
      <c r="M384" s="36">
        <v>3706.11</v>
      </c>
      <c r="N384" s="36">
        <v>3700.75</v>
      </c>
      <c r="O384" s="36">
        <v>3728.95</v>
      </c>
      <c r="P384" s="36">
        <v>3722.05</v>
      </c>
      <c r="Q384" s="36">
        <v>3715.36</v>
      </c>
      <c r="R384" s="36">
        <v>3729.23</v>
      </c>
      <c r="S384" s="36">
        <v>3738.61</v>
      </c>
      <c r="T384" s="36">
        <v>3758.67</v>
      </c>
      <c r="U384" s="36">
        <v>3771.32</v>
      </c>
      <c r="V384" s="36">
        <v>3751.15</v>
      </c>
      <c r="W384" s="36">
        <v>3746.67</v>
      </c>
      <c r="X384" s="36">
        <v>3760.07</v>
      </c>
      <c r="Y384" s="36">
        <v>3715.3</v>
      </c>
      <c r="Z384" s="36">
        <v>3655.48</v>
      </c>
    </row>
    <row r="385" spans="2:26" x14ac:dyDescent="0.3">
      <c r="B385" s="35">
        <v>2</v>
      </c>
      <c r="C385" s="36">
        <v>3544.57</v>
      </c>
      <c r="D385" s="36">
        <v>3523.82</v>
      </c>
      <c r="E385" s="36">
        <v>3490.55</v>
      </c>
      <c r="F385" s="36">
        <v>3469.68</v>
      </c>
      <c r="G385" s="36">
        <v>3485.62</v>
      </c>
      <c r="H385" s="36">
        <v>3530.99</v>
      </c>
      <c r="I385" s="36">
        <v>3538.68</v>
      </c>
      <c r="J385" s="36">
        <v>3553.6</v>
      </c>
      <c r="K385" s="36">
        <v>3639.84</v>
      </c>
      <c r="L385" s="36">
        <v>3647.36</v>
      </c>
      <c r="M385" s="36">
        <v>3647.78</v>
      </c>
      <c r="N385" s="36">
        <v>3644.88</v>
      </c>
      <c r="O385" s="36">
        <v>3636.42</v>
      </c>
      <c r="P385" s="36">
        <v>3645.24</v>
      </c>
      <c r="Q385" s="36">
        <v>3647.37</v>
      </c>
      <c r="R385" s="36">
        <v>3656.42</v>
      </c>
      <c r="S385" s="36">
        <v>3682.77</v>
      </c>
      <c r="T385" s="36">
        <v>3680.16</v>
      </c>
      <c r="U385" s="36">
        <v>3721.25</v>
      </c>
      <c r="V385" s="36">
        <v>3679.37</v>
      </c>
      <c r="W385" s="36">
        <v>3668.03</v>
      </c>
      <c r="X385" s="36">
        <v>3627.84</v>
      </c>
      <c r="Y385" s="36">
        <v>3578.74</v>
      </c>
      <c r="Z385" s="36">
        <v>3550.16</v>
      </c>
    </row>
    <row r="386" spans="2:26" x14ac:dyDescent="0.3">
      <c r="B386" s="35">
        <v>3</v>
      </c>
      <c r="C386" s="36">
        <v>3550.4</v>
      </c>
      <c r="D386" s="36">
        <v>3547.87</v>
      </c>
      <c r="E386" s="36">
        <v>3530.07</v>
      </c>
      <c r="F386" s="36">
        <v>3539.04</v>
      </c>
      <c r="G386" s="36">
        <v>3570.39</v>
      </c>
      <c r="H386" s="36">
        <v>3620.04</v>
      </c>
      <c r="I386" s="36">
        <v>3763.65</v>
      </c>
      <c r="J386" s="36">
        <v>3802.68</v>
      </c>
      <c r="K386" s="36">
        <v>3797.04</v>
      </c>
      <c r="L386" s="36">
        <v>3798.63</v>
      </c>
      <c r="M386" s="36">
        <v>3793.63</v>
      </c>
      <c r="N386" s="36">
        <v>3784.03</v>
      </c>
      <c r="O386" s="36">
        <v>3746.34</v>
      </c>
      <c r="P386" s="36">
        <v>3747.59</v>
      </c>
      <c r="Q386" s="36">
        <v>3757.57</v>
      </c>
      <c r="R386" s="36">
        <v>3753.4</v>
      </c>
      <c r="S386" s="36">
        <v>3797.39</v>
      </c>
      <c r="T386" s="36">
        <v>3768.5</v>
      </c>
      <c r="U386" s="36">
        <v>3766.99</v>
      </c>
      <c r="V386" s="36">
        <v>3716.79</v>
      </c>
      <c r="W386" s="36">
        <v>3701.07</v>
      </c>
      <c r="X386" s="36">
        <v>3715.67</v>
      </c>
      <c r="Y386" s="36">
        <v>3662.68</v>
      </c>
      <c r="Z386" s="36">
        <v>3568.64</v>
      </c>
    </row>
    <row r="387" spans="2:26" x14ac:dyDescent="0.3">
      <c r="B387" s="35">
        <v>4</v>
      </c>
      <c r="C387" s="36">
        <v>3457.41</v>
      </c>
      <c r="D387" s="36">
        <v>3452.87</v>
      </c>
      <c r="E387" s="36">
        <v>3447.29</v>
      </c>
      <c r="F387" s="36">
        <v>3462.09</v>
      </c>
      <c r="G387" s="36">
        <v>3500.42</v>
      </c>
      <c r="H387" s="36">
        <v>3487.54</v>
      </c>
      <c r="I387" s="36">
        <v>3595.59</v>
      </c>
      <c r="J387" s="36">
        <v>3797.67</v>
      </c>
      <c r="K387" s="36">
        <v>3792.11</v>
      </c>
      <c r="L387" s="36">
        <v>3792.71</v>
      </c>
      <c r="M387" s="36">
        <v>3753.43</v>
      </c>
      <c r="N387" s="36">
        <v>3750.68</v>
      </c>
      <c r="O387" s="36">
        <v>3743.75</v>
      </c>
      <c r="P387" s="36">
        <v>3573.28</v>
      </c>
      <c r="Q387" s="36">
        <v>3624</v>
      </c>
      <c r="R387" s="36">
        <v>3623.2</v>
      </c>
      <c r="S387" s="36">
        <v>3631.5</v>
      </c>
      <c r="T387" s="36">
        <v>3629.22</v>
      </c>
      <c r="U387" s="36">
        <v>3638.75</v>
      </c>
      <c r="V387" s="36">
        <v>3599.47</v>
      </c>
      <c r="W387" s="36">
        <v>3607.76</v>
      </c>
      <c r="X387" s="36">
        <v>3610.52</v>
      </c>
      <c r="Y387" s="36">
        <v>3542.52</v>
      </c>
      <c r="Z387" s="36">
        <v>3467.74</v>
      </c>
    </row>
    <row r="388" spans="2:26" x14ac:dyDescent="0.3">
      <c r="B388" s="35">
        <v>5</v>
      </c>
      <c r="C388" s="36">
        <v>3508.93</v>
      </c>
      <c r="D388" s="36">
        <v>3503.87</v>
      </c>
      <c r="E388" s="36">
        <v>3497.13</v>
      </c>
      <c r="F388" s="36">
        <v>3506.68</v>
      </c>
      <c r="G388" s="36">
        <v>3536.68</v>
      </c>
      <c r="H388" s="36">
        <v>3596.04</v>
      </c>
      <c r="I388" s="36">
        <v>3622.88</v>
      </c>
      <c r="J388" s="36">
        <v>3723.75</v>
      </c>
      <c r="K388" s="36">
        <v>3805.04</v>
      </c>
      <c r="L388" s="36">
        <v>3806.5</v>
      </c>
      <c r="M388" s="36">
        <v>3772.16</v>
      </c>
      <c r="N388" s="36">
        <v>3791.78</v>
      </c>
      <c r="O388" s="36">
        <v>3778.65</v>
      </c>
      <c r="P388" s="36">
        <v>3703.08</v>
      </c>
      <c r="Q388" s="36">
        <v>3789.54</v>
      </c>
      <c r="R388" s="36">
        <v>3714.8</v>
      </c>
      <c r="S388" s="36">
        <v>3735.68</v>
      </c>
      <c r="T388" s="36">
        <v>3736.36</v>
      </c>
      <c r="U388" s="36">
        <v>3743.83</v>
      </c>
      <c r="V388" s="36">
        <v>3729.05</v>
      </c>
      <c r="W388" s="36">
        <v>3720.06</v>
      </c>
      <c r="X388" s="36">
        <v>3704.01</v>
      </c>
      <c r="Y388" s="36">
        <v>3563.86</v>
      </c>
      <c r="Z388" s="36">
        <v>3511.87</v>
      </c>
    </row>
    <row r="389" spans="2:26" x14ac:dyDescent="0.3">
      <c r="B389" s="35">
        <v>6</v>
      </c>
      <c r="C389" s="36">
        <v>3553.31</v>
      </c>
      <c r="D389" s="36">
        <v>3569.09</v>
      </c>
      <c r="E389" s="36">
        <v>3575.72</v>
      </c>
      <c r="F389" s="36">
        <v>3545.6</v>
      </c>
      <c r="G389" s="36">
        <v>3592.58</v>
      </c>
      <c r="H389" s="36">
        <v>3654.3</v>
      </c>
      <c r="I389" s="36">
        <v>3725.35</v>
      </c>
      <c r="J389" s="36">
        <v>3792.87</v>
      </c>
      <c r="K389" s="36">
        <v>3796.66</v>
      </c>
      <c r="L389" s="36">
        <v>3794.48</v>
      </c>
      <c r="M389" s="36">
        <v>3788.85</v>
      </c>
      <c r="N389" s="36">
        <v>3787.7</v>
      </c>
      <c r="O389" s="36">
        <v>3778.25</v>
      </c>
      <c r="P389" s="36">
        <v>3779.7</v>
      </c>
      <c r="Q389" s="36">
        <v>3790.44</v>
      </c>
      <c r="R389" s="36">
        <v>3794.78</v>
      </c>
      <c r="S389" s="36">
        <v>3810.46</v>
      </c>
      <c r="T389" s="36">
        <v>3810.29</v>
      </c>
      <c r="U389" s="36">
        <v>3814.37</v>
      </c>
      <c r="V389" s="36">
        <v>3799.65</v>
      </c>
      <c r="W389" s="36">
        <v>3797.3</v>
      </c>
      <c r="X389" s="36">
        <v>3780</v>
      </c>
      <c r="Y389" s="36">
        <v>3643.62</v>
      </c>
      <c r="Z389" s="36">
        <v>3564.47</v>
      </c>
    </row>
    <row r="390" spans="2:26" x14ac:dyDescent="0.3">
      <c r="B390" s="35">
        <v>7</v>
      </c>
      <c r="C390" s="36">
        <v>3540.17</v>
      </c>
      <c r="D390" s="36">
        <v>3524.95</v>
      </c>
      <c r="E390" s="36">
        <v>3546.97</v>
      </c>
      <c r="F390" s="36">
        <v>3566.61</v>
      </c>
      <c r="G390" s="36">
        <v>3599.63</v>
      </c>
      <c r="H390" s="36">
        <v>3656.4</v>
      </c>
      <c r="I390" s="36">
        <v>3758.57</v>
      </c>
      <c r="J390" s="36">
        <v>3812.91</v>
      </c>
      <c r="K390" s="36">
        <v>3818.37</v>
      </c>
      <c r="L390" s="36">
        <v>3838.5</v>
      </c>
      <c r="M390" s="36">
        <v>3837.9</v>
      </c>
      <c r="N390" s="36">
        <v>3835.15</v>
      </c>
      <c r="O390" s="36">
        <v>3825.83</v>
      </c>
      <c r="P390" s="36">
        <v>3829.13</v>
      </c>
      <c r="Q390" s="36">
        <v>3820.71</v>
      </c>
      <c r="R390" s="36">
        <v>3803.32</v>
      </c>
      <c r="S390" s="36">
        <v>3802.47</v>
      </c>
      <c r="T390" s="36">
        <v>3796.8</v>
      </c>
      <c r="U390" s="36">
        <v>3802.81</v>
      </c>
      <c r="V390" s="36">
        <v>3796.24</v>
      </c>
      <c r="W390" s="36">
        <v>3779.3</v>
      </c>
      <c r="X390" s="36">
        <v>3749.15</v>
      </c>
      <c r="Y390" s="36">
        <v>3679.94</v>
      </c>
      <c r="Z390" s="36">
        <v>3597.15</v>
      </c>
    </row>
    <row r="391" spans="2:26" x14ac:dyDescent="0.3">
      <c r="B391" s="35">
        <v>8</v>
      </c>
      <c r="C391" s="36">
        <v>3619.44</v>
      </c>
      <c r="D391" s="36">
        <v>3598.45</v>
      </c>
      <c r="E391" s="36">
        <v>3597.8</v>
      </c>
      <c r="F391" s="36">
        <v>3565.45</v>
      </c>
      <c r="G391" s="36">
        <v>3639.76</v>
      </c>
      <c r="H391" s="36">
        <v>3684.1</v>
      </c>
      <c r="I391" s="36">
        <v>3727.36</v>
      </c>
      <c r="J391" s="36">
        <v>3813.68</v>
      </c>
      <c r="K391" s="36">
        <v>3885.53</v>
      </c>
      <c r="L391" s="36">
        <v>3888.41</v>
      </c>
      <c r="M391" s="36">
        <v>3888.28</v>
      </c>
      <c r="N391" s="36">
        <v>3891.47</v>
      </c>
      <c r="O391" s="36">
        <v>3886.02</v>
      </c>
      <c r="P391" s="36">
        <v>3876.38</v>
      </c>
      <c r="Q391" s="36">
        <v>3873.69</v>
      </c>
      <c r="R391" s="36">
        <v>3874.43</v>
      </c>
      <c r="S391" s="36">
        <v>3909.28</v>
      </c>
      <c r="T391" s="36">
        <v>3960.56</v>
      </c>
      <c r="U391" s="36">
        <v>3945.49</v>
      </c>
      <c r="V391" s="36">
        <v>3886.28</v>
      </c>
      <c r="W391" s="36">
        <v>3881.65</v>
      </c>
      <c r="X391" s="36">
        <v>3837.22</v>
      </c>
      <c r="Y391" s="36">
        <v>3754.26</v>
      </c>
      <c r="Z391" s="36">
        <v>3644.87</v>
      </c>
    </row>
    <row r="392" spans="2:26" x14ac:dyDescent="0.3">
      <c r="B392" s="35">
        <v>9</v>
      </c>
      <c r="C392" s="36">
        <v>3628.47</v>
      </c>
      <c r="D392" s="36">
        <v>3597.77</v>
      </c>
      <c r="E392" s="36">
        <v>3599.56</v>
      </c>
      <c r="F392" s="36">
        <v>3506.79</v>
      </c>
      <c r="G392" s="36">
        <v>3565.01</v>
      </c>
      <c r="H392" s="36">
        <v>3668.48</v>
      </c>
      <c r="I392" s="36">
        <v>3676.14</v>
      </c>
      <c r="J392" s="36">
        <v>3716.36</v>
      </c>
      <c r="K392" s="36">
        <v>3757.97</v>
      </c>
      <c r="L392" s="36">
        <v>3847.65</v>
      </c>
      <c r="M392" s="36">
        <v>3869.91</v>
      </c>
      <c r="N392" s="36">
        <v>3865.31</v>
      </c>
      <c r="O392" s="36">
        <v>3856.18</v>
      </c>
      <c r="P392" s="36">
        <v>3848.83</v>
      </c>
      <c r="Q392" s="36">
        <v>3851</v>
      </c>
      <c r="R392" s="36">
        <v>3856.02</v>
      </c>
      <c r="S392" s="36">
        <v>3845.66</v>
      </c>
      <c r="T392" s="36">
        <v>3871.35</v>
      </c>
      <c r="U392" s="36">
        <v>3854.53</v>
      </c>
      <c r="V392" s="36">
        <v>3840.75</v>
      </c>
      <c r="W392" s="36">
        <v>3799.45</v>
      </c>
      <c r="X392" s="36">
        <v>3745.09</v>
      </c>
      <c r="Y392" s="36">
        <v>3598.71</v>
      </c>
      <c r="Z392" s="36">
        <v>3461.02</v>
      </c>
    </row>
    <row r="393" spans="2:26" x14ac:dyDescent="0.3">
      <c r="B393" s="35">
        <v>10</v>
      </c>
      <c r="C393" s="36">
        <v>3508.65</v>
      </c>
      <c r="D393" s="36">
        <v>3516.52</v>
      </c>
      <c r="E393" s="36">
        <v>3595.01</v>
      </c>
      <c r="F393" s="36">
        <v>3708.28</v>
      </c>
      <c r="G393" s="36">
        <v>3815.63</v>
      </c>
      <c r="H393" s="36">
        <v>3931.29</v>
      </c>
      <c r="I393" s="36">
        <v>4015.9</v>
      </c>
      <c r="J393" s="36">
        <v>4022.48</v>
      </c>
      <c r="K393" s="36">
        <v>4082.06</v>
      </c>
      <c r="L393" s="36">
        <v>4091.03</v>
      </c>
      <c r="M393" s="36">
        <v>4078.79</v>
      </c>
      <c r="N393" s="36">
        <v>4111.51</v>
      </c>
      <c r="O393" s="36">
        <v>4094.8</v>
      </c>
      <c r="P393" s="36">
        <v>4080.06</v>
      </c>
      <c r="Q393" s="36">
        <v>4082.49</v>
      </c>
      <c r="R393" s="36">
        <v>4056.1</v>
      </c>
      <c r="S393" s="36">
        <v>4062.11</v>
      </c>
      <c r="T393" s="36">
        <v>4042.77</v>
      </c>
      <c r="U393" s="36">
        <v>3972.82</v>
      </c>
      <c r="V393" s="36">
        <v>3940.22</v>
      </c>
      <c r="W393" s="36">
        <v>3870.62</v>
      </c>
      <c r="X393" s="36">
        <v>3828.58</v>
      </c>
      <c r="Y393" s="36">
        <v>3592.03</v>
      </c>
      <c r="Z393" s="36">
        <v>3477.71</v>
      </c>
    </row>
    <row r="394" spans="2:26" x14ac:dyDescent="0.3">
      <c r="B394" s="35">
        <v>11</v>
      </c>
      <c r="C394" s="36">
        <v>3488.46</v>
      </c>
      <c r="D394" s="36">
        <v>3379.95</v>
      </c>
      <c r="E394" s="36">
        <v>3617.96</v>
      </c>
      <c r="F394" s="36">
        <v>3661.53</v>
      </c>
      <c r="G394" s="36">
        <v>3682.73</v>
      </c>
      <c r="H394" s="36">
        <v>3764.11</v>
      </c>
      <c r="I394" s="36">
        <v>3887.2</v>
      </c>
      <c r="J394" s="36">
        <v>3869.73</v>
      </c>
      <c r="K394" s="36">
        <v>3873.26</v>
      </c>
      <c r="L394" s="36">
        <v>3866.49</v>
      </c>
      <c r="M394" s="36">
        <v>3856.63</v>
      </c>
      <c r="N394" s="36">
        <v>3862.01</v>
      </c>
      <c r="O394" s="36">
        <v>3845.62</v>
      </c>
      <c r="P394" s="36">
        <v>3846.92</v>
      </c>
      <c r="Q394" s="36">
        <v>3845.96</v>
      </c>
      <c r="R394" s="36">
        <v>3845.32</v>
      </c>
      <c r="S394" s="36">
        <v>3849.35</v>
      </c>
      <c r="T394" s="36">
        <v>3851.16</v>
      </c>
      <c r="U394" s="36">
        <v>3833.45</v>
      </c>
      <c r="V394" s="36">
        <v>3794.05</v>
      </c>
      <c r="W394" s="36">
        <v>3770.66</v>
      </c>
      <c r="X394" s="36">
        <v>3732.1</v>
      </c>
      <c r="Y394" s="36">
        <v>3559.19</v>
      </c>
      <c r="Z394" s="36">
        <v>3401.43</v>
      </c>
    </row>
    <row r="395" spans="2:26" x14ac:dyDescent="0.3">
      <c r="B395" s="35">
        <v>12</v>
      </c>
      <c r="C395" s="36">
        <v>3478.16</v>
      </c>
      <c r="D395" s="36">
        <v>3561.76</v>
      </c>
      <c r="E395" s="36">
        <v>3640.9</v>
      </c>
      <c r="F395" s="36">
        <v>3699.27</v>
      </c>
      <c r="G395" s="36">
        <v>3718</v>
      </c>
      <c r="H395" s="36">
        <v>3782.99</v>
      </c>
      <c r="I395" s="36">
        <v>3784.75</v>
      </c>
      <c r="J395" s="36">
        <v>3853.15</v>
      </c>
      <c r="K395" s="36">
        <v>3880.52</v>
      </c>
      <c r="L395" s="36">
        <v>3887.21</v>
      </c>
      <c r="M395" s="36">
        <v>3915.1</v>
      </c>
      <c r="N395" s="36">
        <v>3919.83</v>
      </c>
      <c r="O395" s="36">
        <v>3884.65</v>
      </c>
      <c r="P395" s="36">
        <v>3887.98</v>
      </c>
      <c r="Q395" s="36">
        <v>3884.9</v>
      </c>
      <c r="R395" s="36">
        <v>3868.44</v>
      </c>
      <c r="S395" s="36">
        <v>3865.39</v>
      </c>
      <c r="T395" s="36">
        <v>3904.16</v>
      </c>
      <c r="U395" s="36">
        <v>3869.67</v>
      </c>
      <c r="V395" s="36">
        <v>3856.45</v>
      </c>
      <c r="W395" s="36">
        <v>3808.73</v>
      </c>
      <c r="X395" s="36">
        <v>3701.14</v>
      </c>
      <c r="Y395" s="36">
        <v>3565.96</v>
      </c>
      <c r="Z395" s="36">
        <v>3452.63</v>
      </c>
    </row>
    <row r="396" spans="2:26" x14ac:dyDescent="0.3">
      <c r="B396" s="35">
        <v>13</v>
      </c>
      <c r="C396" s="36">
        <v>3450.59</v>
      </c>
      <c r="D396" s="36">
        <v>3431.33</v>
      </c>
      <c r="E396" s="36">
        <v>3599.7</v>
      </c>
      <c r="F396" s="36">
        <v>3674.02</v>
      </c>
      <c r="G396" s="36">
        <v>3745.99</v>
      </c>
      <c r="H396" s="36">
        <v>3723.45</v>
      </c>
      <c r="I396" s="36">
        <v>3852.6</v>
      </c>
      <c r="J396" s="36">
        <v>3937.71</v>
      </c>
      <c r="K396" s="36">
        <v>3955.14</v>
      </c>
      <c r="L396" s="36">
        <v>3941.64</v>
      </c>
      <c r="M396" s="36">
        <v>3953.98</v>
      </c>
      <c r="N396" s="36">
        <v>3963.73</v>
      </c>
      <c r="O396" s="36">
        <v>3934.67</v>
      </c>
      <c r="P396" s="36">
        <v>3944.12</v>
      </c>
      <c r="Q396" s="36">
        <v>3944.46</v>
      </c>
      <c r="R396" s="36">
        <v>3944.36</v>
      </c>
      <c r="S396" s="36">
        <v>3931.67</v>
      </c>
      <c r="T396" s="36">
        <v>3939.71</v>
      </c>
      <c r="U396" s="36">
        <v>3923.66</v>
      </c>
      <c r="V396" s="36">
        <v>3857.43</v>
      </c>
      <c r="W396" s="36">
        <v>3815.26</v>
      </c>
      <c r="X396" s="36">
        <v>3789.59</v>
      </c>
      <c r="Y396" s="36">
        <v>3603.64</v>
      </c>
      <c r="Z396" s="36">
        <v>3549.18</v>
      </c>
    </row>
    <row r="397" spans="2:26" x14ac:dyDescent="0.3">
      <c r="B397" s="35">
        <v>14</v>
      </c>
      <c r="C397" s="36">
        <v>3640.5</v>
      </c>
      <c r="D397" s="36">
        <v>3673.81</v>
      </c>
      <c r="E397" s="36">
        <v>3761.07</v>
      </c>
      <c r="F397" s="36">
        <v>3824.95</v>
      </c>
      <c r="G397" s="36">
        <v>3913.93</v>
      </c>
      <c r="H397" s="36">
        <v>3920.87</v>
      </c>
      <c r="I397" s="36">
        <v>3957.71</v>
      </c>
      <c r="J397" s="36">
        <v>4014.83</v>
      </c>
      <c r="K397" s="36">
        <v>4061.9</v>
      </c>
      <c r="L397" s="36">
        <v>4135.09</v>
      </c>
      <c r="M397" s="36">
        <v>4049.65</v>
      </c>
      <c r="N397" s="36">
        <v>4061.46</v>
      </c>
      <c r="O397" s="36">
        <v>4052.07</v>
      </c>
      <c r="P397" s="36">
        <v>4022.04</v>
      </c>
      <c r="Q397" s="36">
        <v>4041.27</v>
      </c>
      <c r="R397" s="36">
        <v>4035.11</v>
      </c>
      <c r="S397" s="36">
        <v>4047.14</v>
      </c>
      <c r="T397" s="36">
        <v>4023.71</v>
      </c>
      <c r="U397" s="36">
        <v>4010.27</v>
      </c>
      <c r="V397" s="36">
        <v>4000.37</v>
      </c>
      <c r="W397" s="36">
        <v>3936.3</v>
      </c>
      <c r="X397" s="36">
        <v>3918.8</v>
      </c>
      <c r="Y397" s="36">
        <v>3820.91</v>
      </c>
      <c r="Z397" s="36">
        <v>3730.88</v>
      </c>
    </row>
    <row r="398" spans="2:26" x14ac:dyDescent="0.3">
      <c r="B398" s="35">
        <v>15</v>
      </c>
      <c r="C398" s="36">
        <v>3845.91</v>
      </c>
      <c r="D398" s="36">
        <v>3766.91</v>
      </c>
      <c r="E398" s="36">
        <v>3903.94</v>
      </c>
      <c r="F398" s="36">
        <v>3924.71</v>
      </c>
      <c r="G398" s="36">
        <v>3933.99</v>
      </c>
      <c r="H398" s="36">
        <v>3935.13</v>
      </c>
      <c r="I398" s="36">
        <v>3937.36</v>
      </c>
      <c r="J398" s="36">
        <v>4120.51</v>
      </c>
      <c r="K398" s="36">
        <v>4127.42</v>
      </c>
      <c r="L398" s="36">
        <v>4137.29</v>
      </c>
      <c r="M398" s="36">
        <v>4129.76</v>
      </c>
      <c r="N398" s="36">
        <v>4130.05</v>
      </c>
      <c r="O398" s="36">
        <v>3985.37</v>
      </c>
      <c r="P398" s="36">
        <v>3966.87</v>
      </c>
      <c r="Q398" s="36">
        <v>3928.76</v>
      </c>
      <c r="R398" s="36">
        <v>3927.28</v>
      </c>
      <c r="S398" s="36">
        <v>3930.55</v>
      </c>
      <c r="T398" s="36">
        <v>3931.78</v>
      </c>
      <c r="U398" s="36">
        <v>3940.26</v>
      </c>
      <c r="V398" s="36">
        <v>3907.13</v>
      </c>
      <c r="W398" s="36">
        <v>3900.28</v>
      </c>
      <c r="X398" s="36">
        <v>3899.79</v>
      </c>
      <c r="Y398" s="36">
        <v>3904.94</v>
      </c>
      <c r="Z398" s="36">
        <v>3899.49</v>
      </c>
    </row>
    <row r="399" spans="2:26" x14ac:dyDescent="0.3">
      <c r="B399" s="35">
        <v>16</v>
      </c>
      <c r="C399" s="36">
        <v>3845.26</v>
      </c>
      <c r="D399" s="36">
        <v>3770.37</v>
      </c>
      <c r="E399" s="36">
        <v>3766.75</v>
      </c>
      <c r="F399" s="36">
        <v>3765.22</v>
      </c>
      <c r="G399" s="36">
        <v>3831.78</v>
      </c>
      <c r="H399" s="36">
        <v>3833.22</v>
      </c>
      <c r="I399" s="36">
        <v>3834.72</v>
      </c>
      <c r="J399" s="36">
        <v>3919.45</v>
      </c>
      <c r="K399" s="36">
        <v>3913.05</v>
      </c>
      <c r="L399" s="36">
        <v>3927.95</v>
      </c>
      <c r="M399" s="36">
        <v>3920.81</v>
      </c>
      <c r="N399" s="36">
        <v>3913.93</v>
      </c>
      <c r="O399" s="36">
        <v>3919.08</v>
      </c>
      <c r="P399" s="36">
        <v>3909.98</v>
      </c>
      <c r="Q399" s="36">
        <v>3910.55</v>
      </c>
      <c r="R399" s="36">
        <v>3910.48</v>
      </c>
      <c r="S399" s="36">
        <v>3913.95</v>
      </c>
      <c r="T399" s="36">
        <v>3917.54</v>
      </c>
      <c r="U399" s="36">
        <v>3964.31</v>
      </c>
      <c r="V399" s="36">
        <v>3908.7</v>
      </c>
      <c r="W399" s="36">
        <v>3884.14</v>
      </c>
      <c r="X399" s="36">
        <v>3881.89</v>
      </c>
      <c r="Y399" s="36">
        <v>3837.56</v>
      </c>
      <c r="Z399" s="36">
        <v>3730.73</v>
      </c>
    </row>
    <row r="400" spans="2:26" x14ac:dyDescent="0.3">
      <c r="B400" s="35">
        <v>17</v>
      </c>
      <c r="C400" s="36">
        <v>3769.84</v>
      </c>
      <c r="D400" s="36">
        <v>3844.65</v>
      </c>
      <c r="E400" s="36">
        <v>3851.75</v>
      </c>
      <c r="F400" s="36">
        <v>3918.15</v>
      </c>
      <c r="G400" s="36">
        <v>3960.66</v>
      </c>
      <c r="H400" s="36">
        <v>3952.53</v>
      </c>
      <c r="I400" s="36">
        <v>3927.11</v>
      </c>
      <c r="J400" s="36">
        <v>3924.89</v>
      </c>
      <c r="K400" s="36">
        <v>3954.43</v>
      </c>
      <c r="L400" s="36">
        <v>3985.88</v>
      </c>
      <c r="M400" s="36">
        <v>3971.93</v>
      </c>
      <c r="N400" s="36">
        <v>3958.47</v>
      </c>
      <c r="O400" s="36">
        <v>3913.22</v>
      </c>
      <c r="P400" s="36">
        <v>3907.79</v>
      </c>
      <c r="Q400" s="36">
        <v>3910.18</v>
      </c>
      <c r="R400" s="36">
        <v>3910.9</v>
      </c>
      <c r="S400" s="36">
        <v>3911.69</v>
      </c>
      <c r="T400" s="36">
        <v>3953.95</v>
      </c>
      <c r="U400" s="36">
        <v>3962.39</v>
      </c>
      <c r="V400" s="36">
        <v>3929.44</v>
      </c>
      <c r="W400" s="36">
        <v>3874.49</v>
      </c>
      <c r="X400" s="36">
        <v>3872.28</v>
      </c>
      <c r="Y400" s="36">
        <v>3852.19</v>
      </c>
      <c r="Z400" s="36">
        <v>3751.44</v>
      </c>
    </row>
    <row r="401" spans="2:26" x14ac:dyDescent="0.3">
      <c r="B401" s="35">
        <v>18</v>
      </c>
      <c r="C401" s="36">
        <v>3838.18</v>
      </c>
      <c r="D401" s="36">
        <v>3848.09</v>
      </c>
      <c r="E401" s="36">
        <v>3896.65</v>
      </c>
      <c r="F401" s="36">
        <v>3904.01</v>
      </c>
      <c r="G401" s="36">
        <v>3914.71</v>
      </c>
      <c r="H401" s="36">
        <v>3940.38</v>
      </c>
      <c r="I401" s="36">
        <v>3921.29</v>
      </c>
      <c r="J401" s="36">
        <v>3927.12</v>
      </c>
      <c r="K401" s="36">
        <v>3952.5</v>
      </c>
      <c r="L401" s="36">
        <v>3958.5</v>
      </c>
      <c r="M401" s="36">
        <v>3959.36</v>
      </c>
      <c r="N401" s="36">
        <v>3987.32</v>
      </c>
      <c r="O401" s="36">
        <v>3964.73</v>
      </c>
      <c r="P401" s="36">
        <v>3969.34</v>
      </c>
      <c r="Q401" s="36">
        <v>3905.9</v>
      </c>
      <c r="R401" s="36">
        <v>3904.06</v>
      </c>
      <c r="S401" s="36">
        <v>3913.76</v>
      </c>
      <c r="T401" s="36">
        <v>3923.84</v>
      </c>
      <c r="U401" s="36">
        <v>3957.04</v>
      </c>
      <c r="V401" s="36">
        <v>3924.75</v>
      </c>
      <c r="W401" s="36">
        <v>3888.48</v>
      </c>
      <c r="X401" s="36">
        <v>3875.15</v>
      </c>
      <c r="Y401" s="36">
        <v>3869.56</v>
      </c>
      <c r="Z401" s="36">
        <v>3820.45</v>
      </c>
    </row>
    <row r="402" spans="2:26" x14ac:dyDescent="0.3">
      <c r="B402" s="35">
        <v>19</v>
      </c>
      <c r="C402" s="36">
        <v>3814.86</v>
      </c>
      <c r="D402" s="36">
        <v>3875.17</v>
      </c>
      <c r="E402" s="36">
        <v>3889.05</v>
      </c>
      <c r="F402" s="36">
        <v>3906.35</v>
      </c>
      <c r="G402" s="36">
        <v>3921.12</v>
      </c>
      <c r="H402" s="36">
        <v>3996.03</v>
      </c>
      <c r="I402" s="36">
        <v>3932.33</v>
      </c>
      <c r="J402" s="36">
        <v>3939.72</v>
      </c>
      <c r="K402" s="36">
        <v>3954.24</v>
      </c>
      <c r="L402" s="36">
        <v>3955.52</v>
      </c>
      <c r="M402" s="36">
        <v>3948.43</v>
      </c>
      <c r="N402" s="36">
        <v>3973.37</v>
      </c>
      <c r="O402" s="36">
        <v>3971.29</v>
      </c>
      <c r="P402" s="36">
        <v>3967.9</v>
      </c>
      <c r="Q402" s="36">
        <v>3911.91</v>
      </c>
      <c r="R402" s="36">
        <v>3902.42</v>
      </c>
      <c r="S402" s="36">
        <v>3910.92</v>
      </c>
      <c r="T402" s="36">
        <v>3928.36</v>
      </c>
      <c r="U402" s="36">
        <v>3991.42</v>
      </c>
      <c r="V402" s="36">
        <v>3910.61</v>
      </c>
      <c r="W402" s="36">
        <v>3876.57</v>
      </c>
      <c r="X402" s="36">
        <v>3874.37</v>
      </c>
      <c r="Y402" s="36">
        <v>3872.34</v>
      </c>
      <c r="Z402" s="36">
        <v>3827.58</v>
      </c>
    </row>
    <row r="403" spans="2:26" x14ac:dyDescent="0.3">
      <c r="B403" s="35">
        <v>20</v>
      </c>
      <c r="C403" s="36">
        <v>3874.87</v>
      </c>
      <c r="D403" s="36">
        <v>3875.21</v>
      </c>
      <c r="E403" s="36">
        <v>3895.11</v>
      </c>
      <c r="F403" s="36">
        <v>3973.68</v>
      </c>
      <c r="G403" s="36">
        <v>3957.43</v>
      </c>
      <c r="H403" s="36">
        <v>3994.5</v>
      </c>
      <c r="I403" s="36">
        <v>3920.33</v>
      </c>
      <c r="J403" s="36">
        <v>3923.01</v>
      </c>
      <c r="K403" s="36">
        <v>3969.48</v>
      </c>
      <c r="L403" s="36">
        <v>4005.63</v>
      </c>
      <c r="M403" s="36">
        <v>3983.34</v>
      </c>
      <c r="N403" s="36">
        <v>3967.26</v>
      </c>
      <c r="O403" s="36">
        <v>3932.75</v>
      </c>
      <c r="P403" s="36">
        <v>3907.53</v>
      </c>
      <c r="Q403" s="36">
        <v>3898.12</v>
      </c>
      <c r="R403" s="36">
        <v>3894.59</v>
      </c>
      <c r="S403" s="36">
        <v>3899.17</v>
      </c>
      <c r="T403" s="36">
        <v>3946.54</v>
      </c>
      <c r="U403" s="36">
        <v>3993.8</v>
      </c>
      <c r="V403" s="36">
        <v>3935.27</v>
      </c>
      <c r="W403" s="36">
        <v>3891.01</v>
      </c>
      <c r="X403" s="36">
        <v>3868.37</v>
      </c>
      <c r="Y403" s="36">
        <v>3865.74</v>
      </c>
      <c r="Z403" s="36">
        <v>3869.86</v>
      </c>
    </row>
    <row r="404" spans="2:26" x14ac:dyDescent="0.3">
      <c r="B404" s="35">
        <v>21</v>
      </c>
      <c r="C404" s="36">
        <v>3853.41</v>
      </c>
      <c r="D404" s="36">
        <v>3856.03</v>
      </c>
      <c r="E404" s="36">
        <v>3866.62</v>
      </c>
      <c r="F404" s="36">
        <v>3905.9</v>
      </c>
      <c r="G404" s="36">
        <v>3891.99</v>
      </c>
      <c r="H404" s="36">
        <v>3930.87</v>
      </c>
      <c r="I404" s="36">
        <v>3889.85</v>
      </c>
      <c r="J404" s="36">
        <v>3897.58</v>
      </c>
      <c r="K404" s="36">
        <v>3943.05</v>
      </c>
      <c r="L404" s="36">
        <v>3962.7</v>
      </c>
      <c r="M404" s="36">
        <v>3965.98</v>
      </c>
      <c r="N404" s="36">
        <v>3951.01</v>
      </c>
      <c r="O404" s="36">
        <v>3924.43</v>
      </c>
      <c r="P404" s="36">
        <v>3885.1</v>
      </c>
      <c r="Q404" s="36">
        <v>3862.26</v>
      </c>
      <c r="R404" s="36">
        <v>3862.1</v>
      </c>
      <c r="S404" s="36">
        <v>3872.63</v>
      </c>
      <c r="T404" s="36">
        <v>3908.26</v>
      </c>
      <c r="U404" s="36">
        <v>3904.68</v>
      </c>
      <c r="V404" s="36">
        <v>3886.86</v>
      </c>
      <c r="W404" s="36">
        <v>3883.38</v>
      </c>
      <c r="X404" s="36">
        <v>3880.1</v>
      </c>
      <c r="Y404" s="36">
        <v>3875.66</v>
      </c>
      <c r="Z404" s="36">
        <v>3879.51</v>
      </c>
    </row>
    <row r="405" spans="2:26" x14ac:dyDescent="0.3">
      <c r="B405" s="35">
        <v>22</v>
      </c>
      <c r="C405" s="36">
        <v>3915.83</v>
      </c>
      <c r="D405" s="36">
        <v>3868.72</v>
      </c>
      <c r="E405" s="36">
        <v>3893.22</v>
      </c>
      <c r="F405" s="36">
        <v>3935.3</v>
      </c>
      <c r="G405" s="36">
        <v>3917.86</v>
      </c>
      <c r="H405" s="36">
        <v>3943.79</v>
      </c>
      <c r="I405" s="36">
        <v>3956.26</v>
      </c>
      <c r="J405" s="36">
        <v>3986.59</v>
      </c>
      <c r="K405" s="36">
        <v>4111.84</v>
      </c>
      <c r="L405" s="36">
        <v>4110.16</v>
      </c>
      <c r="M405" s="36">
        <v>4106.59</v>
      </c>
      <c r="N405" s="36">
        <v>4100.53</v>
      </c>
      <c r="O405" s="36">
        <v>4108.82</v>
      </c>
      <c r="P405" s="36">
        <v>4120.26</v>
      </c>
      <c r="Q405" s="36">
        <v>4125.6400000000003</v>
      </c>
      <c r="R405" s="36">
        <v>4127.4399999999996</v>
      </c>
      <c r="S405" s="36">
        <v>4518.13</v>
      </c>
      <c r="T405" s="36">
        <v>4524.0600000000004</v>
      </c>
      <c r="U405" s="36">
        <v>4131.33</v>
      </c>
      <c r="V405" s="36">
        <v>4098.33</v>
      </c>
      <c r="W405" s="36">
        <v>4076.33</v>
      </c>
      <c r="X405" s="36">
        <v>4021.21</v>
      </c>
      <c r="Y405" s="36">
        <v>3931.58</v>
      </c>
      <c r="Z405" s="36">
        <v>3909.11</v>
      </c>
    </row>
    <row r="406" spans="2:26" x14ac:dyDescent="0.3">
      <c r="B406" s="35">
        <v>23</v>
      </c>
      <c r="C406" s="36">
        <v>3735.42</v>
      </c>
      <c r="D406" s="36">
        <v>3706.55</v>
      </c>
      <c r="E406" s="36">
        <v>3718.38</v>
      </c>
      <c r="F406" s="36">
        <v>3735.04</v>
      </c>
      <c r="G406" s="36">
        <v>3733.53</v>
      </c>
      <c r="H406" s="36">
        <v>3765.8</v>
      </c>
      <c r="I406" s="36">
        <v>3785.1</v>
      </c>
      <c r="J406" s="36">
        <v>3776.57</v>
      </c>
      <c r="K406" s="36">
        <v>3871.91</v>
      </c>
      <c r="L406" s="36">
        <v>3910.52</v>
      </c>
      <c r="M406" s="36">
        <v>3908.61</v>
      </c>
      <c r="N406" s="36">
        <v>3903.19</v>
      </c>
      <c r="O406" s="36">
        <v>3886.65</v>
      </c>
      <c r="P406" s="36">
        <v>3877.63</v>
      </c>
      <c r="Q406" s="36">
        <v>3880.74</v>
      </c>
      <c r="R406" s="36">
        <v>3885.5</v>
      </c>
      <c r="S406" s="36">
        <v>3884.28</v>
      </c>
      <c r="T406" s="36">
        <v>3908.43</v>
      </c>
      <c r="U406" s="36">
        <v>3959.81</v>
      </c>
      <c r="V406" s="36">
        <v>3920.36</v>
      </c>
      <c r="W406" s="36">
        <v>3880.07</v>
      </c>
      <c r="X406" s="36">
        <v>3845.26</v>
      </c>
      <c r="Y406" s="36">
        <v>3770.28</v>
      </c>
      <c r="Z406" s="36">
        <v>3703.02</v>
      </c>
    </row>
    <row r="407" spans="2:26" x14ac:dyDescent="0.3">
      <c r="B407" s="35">
        <v>24</v>
      </c>
      <c r="C407" s="36">
        <v>3827.42</v>
      </c>
      <c r="D407" s="36">
        <v>3861.05</v>
      </c>
      <c r="E407" s="36">
        <v>3895.5</v>
      </c>
      <c r="F407" s="36">
        <v>3922.44</v>
      </c>
      <c r="G407" s="36">
        <v>3921.87</v>
      </c>
      <c r="H407" s="36">
        <v>3923.4</v>
      </c>
      <c r="I407" s="36">
        <v>3922.74</v>
      </c>
      <c r="J407" s="36">
        <v>3942.66</v>
      </c>
      <c r="K407" s="36">
        <v>3944.44</v>
      </c>
      <c r="L407" s="36">
        <v>3945.42</v>
      </c>
      <c r="M407" s="36">
        <v>3945.11</v>
      </c>
      <c r="N407" s="36">
        <v>3941.43</v>
      </c>
      <c r="O407" s="36">
        <v>3935.24</v>
      </c>
      <c r="P407" s="36">
        <v>3926.01</v>
      </c>
      <c r="Q407" s="36">
        <v>3910.38</v>
      </c>
      <c r="R407" s="36">
        <v>3902.36</v>
      </c>
      <c r="S407" s="36">
        <v>3900.36</v>
      </c>
      <c r="T407" s="36">
        <v>3898.56</v>
      </c>
      <c r="U407" s="36">
        <v>3899.5</v>
      </c>
      <c r="V407" s="36">
        <v>3883.84</v>
      </c>
      <c r="W407" s="36">
        <v>3881.34</v>
      </c>
      <c r="X407" s="36">
        <v>3885.83</v>
      </c>
      <c r="Y407" s="36">
        <v>3836.07</v>
      </c>
      <c r="Z407" s="36">
        <v>3762.8</v>
      </c>
    </row>
    <row r="408" spans="2:26" x14ac:dyDescent="0.3">
      <c r="B408" s="35">
        <v>25</v>
      </c>
      <c r="C408" s="36">
        <v>3707.96</v>
      </c>
      <c r="D408" s="36">
        <v>3720.33</v>
      </c>
      <c r="E408" s="36">
        <v>3766.78</v>
      </c>
      <c r="F408" s="36">
        <v>3872.88</v>
      </c>
      <c r="G408" s="36">
        <v>3883.58</v>
      </c>
      <c r="H408" s="36">
        <v>3919.91</v>
      </c>
      <c r="I408" s="36">
        <v>3917.31</v>
      </c>
      <c r="J408" s="36">
        <v>3926.29</v>
      </c>
      <c r="K408" s="36">
        <v>3931.16</v>
      </c>
      <c r="L408" s="36">
        <v>3937.6</v>
      </c>
      <c r="M408" s="36">
        <v>3939.96</v>
      </c>
      <c r="N408" s="36">
        <v>3939.6</v>
      </c>
      <c r="O408" s="36">
        <v>3931.38</v>
      </c>
      <c r="P408" s="36">
        <v>3922.17</v>
      </c>
      <c r="Q408" s="36">
        <v>3906.6</v>
      </c>
      <c r="R408" s="36">
        <v>3903.61</v>
      </c>
      <c r="S408" s="36">
        <v>3906.22</v>
      </c>
      <c r="T408" s="36">
        <v>3907.54</v>
      </c>
      <c r="U408" s="36">
        <v>3903.67</v>
      </c>
      <c r="V408" s="36">
        <v>3916.53</v>
      </c>
      <c r="W408" s="36">
        <v>3876.64</v>
      </c>
      <c r="X408" s="36">
        <v>3873.35</v>
      </c>
      <c r="Y408" s="36">
        <v>3819.03</v>
      </c>
      <c r="Z408" s="36">
        <v>3749.45</v>
      </c>
    </row>
    <row r="409" spans="2:26" x14ac:dyDescent="0.3">
      <c r="B409" s="35">
        <v>26</v>
      </c>
      <c r="C409" s="36">
        <v>3718.42</v>
      </c>
      <c r="D409" s="36">
        <v>3709.8</v>
      </c>
      <c r="E409" s="36">
        <v>3760.78</v>
      </c>
      <c r="F409" s="36">
        <v>3835.62</v>
      </c>
      <c r="G409" s="36">
        <v>3835.48</v>
      </c>
      <c r="H409" s="36">
        <v>3876.43</v>
      </c>
      <c r="I409" s="36">
        <v>3898.75</v>
      </c>
      <c r="J409" s="36">
        <v>3907.79</v>
      </c>
      <c r="K409" s="36">
        <v>3910.12</v>
      </c>
      <c r="L409" s="36">
        <v>4153.67</v>
      </c>
      <c r="M409" s="36">
        <v>4138.17</v>
      </c>
      <c r="N409" s="36">
        <v>3905.76</v>
      </c>
      <c r="O409" s="36">
        <v>3901.4</v>
      </c>
      <c r="P409" s="36">
        <v>3905</v>
      </c>
      <c r="Q409" s="36">
        <v>3899.01</v>
      </c>
      <c r="R409" s="36">
        <v>3893.68</v>
      </c>
      <c r="S409" s="36">
        <v>3895</v>
      </c>
      <c r="T409" s="36">
        <v>3900.28</v>
      </c>
      <c r="U409" s="36">
        <v>3898.22</v>
      </c>
      <c r="V409" s="36">
        <v>3881.95</v>
      </c>
      <c r="W409" s="36">
        <v>3849.92</v>
      </c>
      <c r="X409" s="36">
        <v>3838.12</v>
      </c>
      <c r="Y409" s="36">
        <v>3786.56</v>
      </c>
      <c r="Z409" s="36">
        <v>3709.71</v>
      </c>
    </row>
    <row r="410" spans="2:26" x14ac:dyDescent="0.3">
      <c r="B410" s="35">
        <v>27</v>
      </c>
      <c r="C410" s="36">
        <v>3668.22</v>
      </c>
      <c r="D410" s="36">
        <v>3630.64</v>
      </c>
      <c r="E410" s="36">
        <v>3680.33</v>
      </c>
      <c r="F410" s="36">
        <v>3736.02</v>
      </c>
      <c r="G410" s="36">
        <v>3726.27</v>
      </c>
      <c r="H410" s="36">
        <v>3761.03</v>
      </c>
      <c r="I410" s="36">
        <v>3823.31</v>
      </c>
      <c r="J410" s="36">
        <v>3839.36</v>
      </c>
      <c r="K410" s="36">
        <v>3929.18</v>
      </c>
      <c r="L410" s="36">
        <v>3931.83</v>
      </c>
      <c r="M410" s="36">
        <v>3932.94</v>
      </c>
      <c r="N410" s="36">
        <v>3933.11</v>
      </c>
      <c r="O410" s="36">
        <v>3925.3</v>
      </c>
      <c r="P410" s="36">
        <v>3920.01</v>
      </c>
      <c r="Q410" s="36">
        <v>3866.46</v>
      </c>
      <c r="R410" s="36">
        <v>3878.55</v>
      </c>
      <c r="S410" s="36">
        <v>3886.61</v>
      </c>
      <c r="T410" s="36">
        <v>3892.74</v>
      </c>
      <c r="U410" s="36">
        <v>3883.59</v>
      </c>
      <c r="V410" s="36">
        <v>3821.43</v>
      </c>
      <c r="W410" s="36">
        <v>3770.94</v>
      </c>
      <c r="X410" s="36">
        <v>3752.04</v>
      </c>
      <c r="Y410" s="36">
        <v>3707.71</v>
      </c>
      <c r="Z410" s="36">
        <v>3627.11</v>
      </c>
    </row>
    <row r="411" spans="2:26" x14ac:dyDescent="0.3">
      <c r="B411" s="35">
        <v>28</v>
      </c>
      <c r="C411" s="36">
        <v>3651.59</v>
      </c>
      <c r="D411" s="36">
        <v>3607.56</v>
      </c>
      <c r="E411" s="36">
        <v>3652.48</v>
      </c>
      <c r="F411" s="36">
        <v>3715.95</v>
      </c>
      <c r="G411" s="36">
        <v>3721.77</v>
      </c>
      <c r="H411" s="36">
        <v>3767.75</v>
      </c>
      <c r="I411" s="36">
        <v>3845.27</v>
      </c>
      <c r="J411" s="36">
        <v>3862.33</v>
      </c>
      <c r="K411" s="36">
        <v>3949.23</v>
      </c>
      <c r="L411" s="36">
        <v>3972.42</v>
      </c>
      <c r="M411" s="36">
        <v>3978.76</v>
      </c>
      <c r="N411" s="36">
        <v>3916.08</v>
      </c>
      <c r="O411" s="36">
        <v>3953.46</v>
      </c>
      <c r="P411" s="36">
        <v>3915.57</v>
      </c>
      <c r="Q411" s="36">
        <v>3888.13</v>
      </c>
      <c r="R411" s="36">
        <v>3885.48</v>
      </c>
      <c r="S411" s="36">
        <v>3886.37</v>
      </c>
      <c r="T411" s="36">
        <v>3881.03</v>
      </c>
      <c r="U411" s="36">
        <v>3920.68</v>
      </c>
      <c r="V411" s="36">
        <v>3866.69</v>
      </c>
      <c r="W411" s="36">
        <v>3822.78</v>
      </c>
      <c r="X411" s="36">
        <v>3808.05</v>
      </c>
      <c r="Y411" s="36">
        <v>3802.7</v>
      </c>
      <c r="Z411" s="36">
        <v>3772.18</v>
      </c>
    </row>
    <row r="412" spans="2:26" x14ac:dyDescent="0.3">
      <c r="B412" s="35">
        <v>29</v>
      </c>
      <c r="C412" s="36">
        <v>3863.31</v>
      </c>
      <c r="D412" s="36">
        <v>3868.29</v>
      </c>
      <c r="E412" s="36">
        <v>3879.26</v>
      </c>
      <c r="F412" s="36">
        <v>3890.02</v>
      </c>
      <c r="G412" s="36">
        <v>3895.91</v>
      </c>
      <c r="H412" s="36">
        <v>3898.83</v>
      </c>
      <c r="I412" s="36">
        <v>3891.33</v>
      </c>
      <c r="J412" s="36">
        <v>3886.81</v>
      </c>
      <c r="K412" s="36">
        <v>4077.76</v>
      </c>
      <c r="L412" s="36">
        <v>4061.83</v>
      </c>
      <c r="M412" s="36">
        <v>4052.53</v>
      </c>
      <c r="N412" s="36">
        <v>4053.76</v>
      </c>
      <c r="O412" s="36">
        <v>4061.22</v>
      </c>
      <c r="P412" s="36">
        <v>4064.61</v>
      </c>
      <c r="Q412" s="36">
        <v>4051.45</v>
      </c>
      <c r="R412" s="36">
        <v>4057.71</v>
      </c>
      <c r="S412" s="36">
        <v>4062.58</v>
      </c>
      <c r="T412" s="36">
        <v>4071.42</v>
      </c>
      <c r="U412" s="36">
        <v>4079.38</v>
      </c>
      <c r="V412" s="36">
        <v>4052.31</v>
      </c>
      <c r="W412" s="36">
        <v>3930.95</v>
      </c>
      <c r="X412" s="36">
        <v>3923.68</v>
      </c>
      <c r="Y412" s="36">
        <v>3861.07</v>
      </c>
      <c r="Z412" s="36">
        <v>3862.84</v>
      </c>
    </row>
    <row r="413" spans="2:26" x14ac:dyDescent="0.3">
      <c r="B413" s="35">
        <v>30</v>
      </c>
      <c r="C413" s="36">
        <v>3882.14</v>
      </c>
      <c r="D413" s="36">
        <v>3890.49</v>
      </c>
      <c r="E413" s="36">
        <v>3904.33</v>
      </c>
      <c r="F413" s="36">
        <v>3910.58</v>
      </c>
      <c r="G413" s="36">
        <v>3914.21</v>
      </c>
      <c r="H413" s="36">
        <v>3922.17</v>
      </c>
      <c r="I413" s="36">
        <v>3916.18</v>
      </c>
      <c r="J413" s="36">
        <v>3906.84</v>
      </c>
      <c r="K413" s="36">
        <v>4129.21</v>
      </c>
      <c r="L413" s="36">
        <v>4113.16</v>
      </c>
      <c r="M413" s="36">
        <v>4105.8999999999996</v>
      </c>
      <c r="N413" s="36">
        <v>4105.9799999999996</v>
      </c>
      <c r="O413" s="36">
        <v>4113.82</v>
      </c>
      <c r="P413" s="36">
        <v>4117.4399999999996</v>
      </c>
      <c r="Q413" s="36">
        <v>4112.21</v>
      </c>
      <c r="R413" s="36">
        <v>4109.53</v>
      </c>
      <c r="S413" s="36">
        <v>4114.8999999999996</v>
      </c>
      <c r="T413" s="36">
        <v>4108.6400000000003</v>
      </c>
      <c r="U413" s="36">
        <v>4110.71</v>
      </c>
      <c r="V413" s="36">
        <v>4077.76</v>
      </c>
      <c r="W413" s="36">
        <v>4071.46</v>
      </c>
      <c r="X413" s="36">
        <v>4070.68</v>
      </c>
      <c r="Y413" s="36">
        <v>3907.45</v>
      </c>
      <c r="Z413" s="36">
        <v>3884.75</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163" t="s">
        <v>71</v>
      </c>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row>
    <row r="417" spans="2:26" x14ac:dyDescent="0.3">
      <c r="B417" s="164"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65"/>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66"/>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3959.78</v>
      </c>
      <c r="D420" s="36">
        <v>3919.58</v>
      </c>
      <c r="E420" s="36">
        <v>3909.74</v>
      </c>
      <c r="F420" s="36">
        <v>3910.93</v>
      </c>
      <c r="G420" s="36">
        <v>3912.26</v>
      </c>
      <c r="H420" s="36">
        <v>3933.78</v>
      </c>
      <c r="I420" s="36">
        <v>3971.62</v>
      </c>
      <c r="J420" s="36">
        <v>4055.26</v>
      </c>
      <c r="K420" s="36">
        <v>4052.27</v>
      </c>
      <c r="L420" s="36">
        <v>4048.99</v>
      </c>
      <c r="M420" s="36">
        <v>4046</v>
      </c>
      <c r="N420" s="36">
        <v>4040.64</v>
      </c>
      <c r="O420" s="36">
        <v>4068.84</v>
      </c>
      <c r="P420" s="36">
        <v>4061.94</v>
      </c>
      <c r="Q420" s="36">
        <v>4055.25</v>
      </c>
      <c r="R420" s="36">
        <v>4069.12</v>
      </c>
      <c r="S420" s="36">
        <v>4078.5</v>
      </c>
      <c r="T420" s="36">
        <v>4098.5600000000004</v>
      </c>
      <c r="U420" s="36">
        <v>4111.21</v>
      </c>
      <c r="V420" s="36">
        <v>4091.04</v>
      </c>
      <c r="W420" s="36">
        <v>4086.56</v>
      </c>
      <c r="X420" s="36">
        <v>4099.96</v>
      </c>
      <c r="Y420" s="36">
        <v>4055.19</v>
      </c>
      <c r="Z420" s="36">
        <v>3995.37</v>
      </c>
    </row>
    <row r="421" spans="2:26" x14ac:dyDescent="0.3">
      <c r="B421" s="35">
        <v>2</v>
      </c>
      <c r="C421" s="36">
        <v>3884.46</v>
      </c>
      <c r="D421" s="36">
        <v>3863.71</v>
      </c>
      <c r="E421" s="36">
        <v>3830.44</v>
      </c>
      <c r="F421" s="36">
        <v>3809.57</v>
      </c>
      <c r="G421" s="36">
        <v>3825.51</v>
      </c>
      <c r="H421" s="36">
        <v>3870.88</v>
      </c>
      <c r="I421" s="36">
        <v>3878.57</v>
      </c>
      <c r="J421" s="36">
        <v>3893.49</v>
      </c>
      <c r="K421" s="36">
        <v>3979.73</v>
      </c>
      <c r="L421" s="36">
        <v>3987.25</v>
      </c>
      <c r="M421" s="36">
        <v>3987.67</v>
      </c>
      <c r="N421" s="36">
        <v>3984.77</v>
      </c>
      <c r="O421" s="36">
        <v>3976.31</v>
      </c>
      <c r="P421" s="36">
        <v>3985.13</v>
      </c>
      <c r="Q421" s="36">
        <v>3987.26</v>
      </c>
      <c r="R421" s="36">
        <v>3996.31</v>
      </c>
      <c r="S421" s="36">
        <v>4022.66</v>
      </c>
      <c r="T421" s="36">
        <v>4020.05</v>
      </c>
      <c r="U421" s="36">
        <v>4061.14</v>
      </c>
      <c r="V421" s="36">
        <v>4019.26</v>
      </c>
      <c r="W421" s="36">
        <v>4007.92</v>
      </c>
      <c r="X421" s="36">
        <v>3967.73</v>
      </c>
      <c r="Y421" s="36">
        <v>3918.63</v>
      </c>
      <c r="Z421" s="36">
        <v>3890.05</v>
      </c>
    </row>
    <row r="422" spans="2:26" x14ac:dyDescent="0.3">
      <c r="B422" s="35">
        <v>3</v>
      </c>
      <c r="C422" s="36">
        <v>3890.29</v>
      </c>
      <c r="D422" s="36">
        <v>3887.76</v>
      </c>
      <c r="E422" s="36">
        <v>3869.96</v>
      </c>
      <c r="F422" s="36">
        <v>3878.93</v>
      </c>
      <c r="G422" s="36">
        <v>3910.28</v>
      </c>
      <c r="H422" s="36">
        <v>3959.93</v>
      </c>
      <c r="I422" s="36">
        <v>4103.54</v>
      </c>
      <c r="J422" s="36">
        <v>4142.57</v>
      </c>
      <c r="K422" s="36">
        <v>4136.93</v>
      </c>
      <c r="L422" s="36">
        <v>4138.5200000000004</v>
      </c>
      <c r="M422" s="36">
        <v>4133.5200000000004</v>
      </c>
      <c r="N422" s="36">
        <v>4123.92</v>
      </c>
      <c r="O422" s="36">
        <v>4086.23</v>
      </c>
      <c r="P422" s="36">
        <v>4087.48</v>
      </c>
      <c r="Q422" s="36">
        <v>4097.46</v>
      </c>
      <c r="R422" s="36">
        <v>4093.29</v>
      </c>
      <c r="S422" s="36">
        <v>4137.28</v>
      </c>
      <c r="T422" s="36">
        <v>4108.3900000000003</v>
      </c>
      <c r="U422" s="36">
        <v>4106.88</v>
      </c>
      <c r="V422" s="36">
        <v>4056.68</v>
      </c>
      <c r="W422" s="36">
        <v>4040.96</v>
      </c>
      <c r="X422" s="36">
        <v>4055.56</v>
      </c>
      <c r="Y422" s="36">
        <v>4002.57</v>
      </c>
      <c r="Z422" s="36">
        <v>3908.53</v>
      </c>
    </row>
    <row r="423" spans="2:26" x14ac:dyDescent="0.3">
      <c r="B423" s="35">
        <v>4</v>
      </c>
      <c r="C423" s="36">
        <v>3797.3</v>
      </c>
      <c r="D423" s="36">
        <v>3792.76</v>
      </c>
      <c r="E423" s="36">
        <v>3787.18</v>
      </c>
      <c r="F423" s="36">
        <v>3801.98</v>
      </c>
      <c r="G423" s="36">
        <v>3840.31</v>
      </c>
      <c r="H423" s="36">
        <v>3827.43</v>
      </c>
      <c r="I423" s="36">
        <v>3935.48</v>
      </c>
      <c r="J423" s="36">
        <v>4137.5600000000004</v>
      </c>
      <c r="K423" s="36">
        <v>4132</v>
      </c>
      <c r="L423" s="36">
        <v>4132.6000000000004</v>
      </c>
      <c r="M423" s="36">
        <v>4093.32</v>
      </c>
      <c r="N423" s="36">
        <v>4090.57</v>
      </c>
      <c r="O423" s="36">
        <v>4083.64</v>
      </c>
      <c r="P423" s="36">
        <v>3913.17</v>
      </c>
      <c r="Q423" s="36">
        <v>3963.89</v>
      </c>
      <c r="R423" s="36">
        <v>3963.09</v>
      </c>
      <c r="S423" s="36">
        <v>3971.39</v>
      </c>
      <c r="T423" s="36">
        <v>3969.11</v>
      </c>
      <c r="U423" s="36">
        <v>3978.64</v>
      </c>
      <c r="V423" s="36">
        <v>3939.36</v>
      </c>
      <c r="W423" s="36">
        <v>3947.65</v>
      </c>
      <c r="X423" s="36">
        <v>3950.41</v>
      </c>
      <c r="Y423" s="36">
        <v>3882.41</v>
      </c>
      <c r="Z423" s="36">
        <v>3807.63</v>
      </c>
    </row>
    <row r="424" spans="2:26" x14ac:dyDescent="0.3">
      <c r="B424" s="35">
        <v>5</v>
      </c>
      <c r="C424" s="36">
        <v>3848.82</v>
      </c>
      <c r="D424" s="36">
        <v>3843.76</v>
      </c>
      <c r="E424" s="36">
        <v>3837.02</v>
      </c>
      <c r="F424" s="36">
        <v>3846.57</v>
      </c>
      <c r="G424" s="36">
        <v>3876.57</v>
      </c>
      <c r="H424" s="36">
        <v>3935.93</v>
      </c>
      <c r="I424" s="36">
        <v>3962.77</v>
      </c>
      <c r="J424" s="36">
        <v>4063.64</v>
      </c>
      <c r="K424" s="36">
        <v>4144.93</v>
      </c>
      <c r="L424" s="36">
        <v>4146.3900000000003</v>
      </c>
      <c r="M424" s="36">
        <v>4112.05</v>
      </c>
      <c r="N424" s="36">
        <v>4131.67</v>
      </c>
      <c r="O424" s="36">
        <v>4118.54</v>
      </c>
      <c r="P424" s="36">
        <v>4042.97</v>
      </c>
      <c r="Q424" s="36">
        <v>4129.43</v>
      </c>
      <c r="R424" s="36">
        <v>4054.69</v>
      </c>
      <c r="S424" s="36">
        <v>4075.57</v>
      </c>
      <c r="T424" s="36">
        <v>4076.25</v>
      </c>
      <c r="U424" s="36">
        <v>4083.72</v>
      </c>
      <c r="V424" s="36">
        <v>4068.94</v>
      </c>
      <c r="W424" s="36">
        <v>4059.95</v>
      </c>
      <c r="X424" s="36">
        <v>4043.9</v>
      </c>
      <c r="Y424" s="36">
        <v>3903.75</v>
      </c>
      <c r="Z424" s="36">
        <v>3851.76</v>
      </c>
    </row>
    <row r="425" spans="2:26" x14ac:dyDescent="0.3">
      <c r="B425" s="35">
        <v>6</v>
      </c>
      <c r="C425" s="36">
        <v>3893.2</v>
      </c>
      <c r="D425" s="36">
        <v>3908.98</v>
      </c>
      <c r="E425" s="36">
        <v>3915.61</v>
      </c>
      <c r="F425" s="36">
        <v>3885.49</v>
      </c>
      <c r="G425" s="36">
        <v>3932.47</v>
      </c>
      <c r="H425" s="36">
        <v>3994.19</v>
      </c>
      <c r="I425" s="36">
        <v>4065.24</v>
      </c>
      <c r="J425" s="36">
        <v>4132.76</v>
      </c>
      <c r="K425" s="36">
        <v>4136.55</v>
      </c>
      <c r="L425" s="36">
        <v>4134.37</v>
      </c>
      <c r="M425" s="36">
        <v>4128.74</v>
      </c>
      <c r="N425" s="36">
        <v>4127.59</v>
      </c>
      <c r="O425" s="36">
        <v>4118.1400000000003</v>
      </c>
      <c r="P425" s="36">
        <v>4119.59</v>
      </c>
      <c r="Q425" s="36">
        <v>4130.33</v>
      </c>
      <c r="R425" s="36">
        <v>4134.67</v>
      </c>
      <c r="S425" s="36">
        <v>4150.3500000000004</v>
      </c>
      <c r="T425" s="36">
        <v>4150.18</v>
      </c>
      <c r="U425" s="36">
        <v>4154.26</v>
      </c>
      <c r="V425" s="36">
        <v>4139.54</v>
      </c>
      <c r="W425" s="36">
        <v>4137.1899999999996</v>
      </c>
      <c r="X425" s="36">
        <v>4119.8900000000003</v>
      </c>
      <c r="Y425" s="36">
        <v>3983.51</v>
      </c>
      <c r="Z425" s="36">
        <v>3904.36</v>
      </c>
    </row>
    <row r="426" spans="2:26" x14ac:dyDescent="0.3">
      <c r="B426" s="35">
        <v>7</v>
      </c>
      <c r="C426" s="36">
        <v>3880.06</v>
      </c>
      <c r="D426" s="36">
        <v>3864.84</v>
      </c>
      <c r="E426" s="36">
        <v>3886.86</v>
      </c>
      <c r="F426" s="36">
        <v>3906.5</v>
      </c>
      <c r="G426" s="36">
        <v>3939.52</v>
      </c>
      <c r="H426" s="36">
        <v>3996.29</v>
      </c>
      <c r="I426" s="36">
        <v>4098.46</v>
      </c>
      <c r="J426" s="36">
        <v>4152.8</v>
      </c>
      <c r="K426" s="36">
        <v>4158.26</v>
      </c>
      <c r="L426" s="36">
        <v>4178.3900000000003</v>
      </c>
      <c r="M426" s="36">
        <v>4177.79</v>
      </c>
      <c r="N426" s="36">
        <v>4175.04</v>
      </c>
      <c r="O426" s="36">
        <v>4165.72</v>
      </c>
      <c r="P426" s="36">
        <v>4169.0200000000004</v>
      </c>
      <c r="Q426" s="36">
        <v>4160.6000000000004</v>
      </c>
      <c r="R426" s="36">
        <v>4143.21</v>
      </c>
      <c r="S426" s="36">
        <v>4142.3599999999997</v>
      </c>
      <c r="T426" s="36">
        <v>4136.6899999999996</v>
      </c>
      <c r="U426" s="36">
        <v>4142.7</v>
      </c>
      <c r="V426" s="36">
        <v>4136.13</v>
      </c>
      <c r="W426" s="36">
        <v>4119.1899999999996</v>
      </c>
      <c r="X426" s="36">
        <v>4089.04</v>
      </c>
      <c r="Y426" s="36">
        <v>4019.83</v>
      </c>
      <c r="Z426" s="36">
        <v>3937.04</v>
      </c>
    </row>
    <row r="427" spans="2:26" x14ac:dyDescent="0.3">
      <c r="B427" s="35">
        <v>8</v>
      </c>
      <c r="C427" s="36">
        <v>3959.33</v>
      </c>
      <c r="D427" s="36">
        <v>3938.34</v>
      </c>
      <c r="E427" s="36">
        <v>3937.69</v>
      </c>
      <c r="F427" s="36">
        <v>3905.34</v>
      </c>
      <c r="G427" s="36">
        <v>3979.65</v>
      </c>
      <c r="H427" s="36">
        <v>4023.99</v>
      </c>
      <c r="I427" s="36">
        <v>4067.25</v>
      </c>
      <c r="J427" s="36">
        <v>4153.57</v>
      </c>
      <c r="K427" s="36">
        <v>4225.42</v>
      </c>
      <c r="L427" s="36">
        <v>4228.3</v>
      </c>
      <c r="M427" s="36">
        <v>4228.17</v>
      </c>
      <c r="N427" s="36">
        <v>4231.3599999999997</v>
      </c>
      <c r="O427" s="36">
        <v>4225.91</v>
      </c>
      <c r="P427" s="36">
        <v>4216.2700000000004</v>
      </c>
      <c r="Q427" s="36">
        <v>4213.58</v>
      </c>
      <c r="R427" s="36">
        <v>4214.32</v>
      </c>
      <c r="S427" s="36">
        <v>4249.17</v>
      </c>
      <c r="T427" s="36">
        <v>4300.45</v>
      </c>
      <c r="U427" s="36">
        <v>4285.38</v>
      </c>
      <c r="V427" s="36">
        <v>4226.17</v>
      </c>
      <c r="W427" s="36">
        <v>4221.54</v>
      </c>
      <c r="X427" s="36">
        <v>4177.1099999999997</v>
      </c>
      <c r="Y427" s="36">
        <v>4094.15</v>
      </c>
      <c r="Z427" s="36">
        <v>3984.76</v>
      </c>
    </row>
    <row r="428" spans="2:26" x14ac:dyDescent="0.3">
      <c r="B428" s="35">
        <v>9</v>
      </c>
      <c r="C428" s="36">
        <v>3968.36</v>
      </c>
      <c r="D428" s="36">
        <v>3937.66</v>
      </c>
      <c r="E428" s="36">
        <v>3939.45</v>
      </c>
      <c r="F428" s="36">
        <v>3846.68</v>
      </c>
      <c r="G428" s="36">
        <v>3904.9</v>
      </c>
      <c r="H428" s="36">
        <v>4008.37</v>
      </c>
      <c r="I428" s="36">
        <v>4016.03</v>
      </c>
      <c r="J428" s="36">
        <v>4056.25</v>
      </c>
      <c r="K428" s="36">
        <v>4097.8599999999997</v>
      </c>
      <c r="L428" s="36">
        <v>4187.54</v>
      </c>
      <c r="M428" s="36">
        <v>4209.8</v>
      </c>
      <c r="N428" s="36">
        <v>4205.2</v>
      </c>
      <c r="O428" s="36">
        <v>4196.07</v>
      </c>
      <c r="P428" s="36">
        <v>4188.72</v>
      </c>
      <c r="Q428" s="36">
        <v>4190.8900000000003</v>
      </c>
      <c r="R428" s="36">
        <v>4195.91</v>
      </c>
      <c r="S428" s="36">
        <v>4185.55</v>
      </c>
      <c r="T428" s="36">
        <v>4211.24</v>
      </c>
      <c r="U428" s="36">
        <v>4194.42</v>
      </c>
      <c r="V428" s="36">
        <v>4180.6400000000003</v>
      </c>
      <c r="W428" s="36">
        <v>4139.34</v>
      </c>
      <c r="X428" s="36">
        <v>4084.98</v>
      </c>
      <c r="Y428" s="36">
        <v>3938.6</v>
      </c>
      <c r="Z428" s="36">
        <v>3800.91</v>
      </c>
    </row>
    <row r="429" spans="2:26" x14ac:dyDescent="0.3">
      <c r="B429" s="35">
        <v>10</v>
      </c>
      <c r="C429" s="36">
        <v>3848.54</v>
      </c>
      <c r="D429" s="36">
        <v>3856.41</v>
      </c>
      <c r="E429" s="36">
        <v>3934.9</v>
      </c>
      <c r="F429" s="36">
        <v>4048.17</v>
      </c>
      <c r="G429" s="36">
        <v>4155.5200000000004</v>
      </c>
      <c r="H429" s="36">
        <v>4271.18</v>
      </c>
      <c r="I429" s="36">
        <v>4355.79</v>
      </c>
      <c r="J429" s="36">
        <v>4362.37</v>
      </c>
      <c r="K429" s="36">
        <v>4421.95</v>
      </c>
      <c r="L429" s="36">
        <v>4430.92</v>
      </c>
      <c r="M429" s="36">
        <v>4418.68</v>
      </c>
      <c r="N429" s="36">
        <v>4451.3999999999996</v>
      </c>
      <c r="O429" s="36">
        <v>4434.6899999999996</v>
      </c>
      <c r="P429" s="36">
        <v>4419.95</v>
      </c>
      <c r="Q429" s="36">
        <v>4422.38</v>
      </c>
      <c r="R429" s="36">
        <v>4395.99</v>
      </c>
      <c r="S429" s="36">
        <v>4402</v>
      </c>
      <c r="T429" s="36">
        <v>4382.66</v>
      </c>
      <c r="U429" s="36">
        <v>4312.71</v>
      </c>
      <c r="V429" s="36">
        <v>4280.1099999999997</v>
      </c>
      <c r="W429" s="36">
        <v>4210.51</v>
      </c>
      <c r="X429" s="36">
        <v>4168.47</v>
      </c>
      <c r="Y429" s="36">
        <v>3931.92</v>
      </c>
      <c r="Z429" s="36">
        <v>3817.6</v>
      </c>
    </row>
    <row r="430" spans="2:26" x14ac:dyDescent="0.3">
      <c r="B430" s="35">
        <v>11</v>
      </c>
      <c r="C430" s="36">
        <v>3828.35</v>
      </c>
      <c r="D430" s="36">
        <v>3719.84</v>
      </c>
      <c r="E430" s="36">
        <v>3957.85</v>
      </c>
      <c r="F430" s="36">
        <v>4001.42</v>
      </c>
      <c r="G430" s="36">
        <v>4022.62</v>
      </c>
      <c r="H430" s="36">
        <v>4104</v>
      </c>
      <c r="I430" s="36">
        <v>4227.09</v>
      </c>
      <c r="J430" s="36">
        <v>4209.62</v>
      </c>
      <c r="K430" s="36">
        <v>4213.1499999999996</v>
      </c>
      <c r="L430" s="36">
        <v>4206.38</v>
      </c>
      <c r="M430" s="36">
        <v>4196.5200000000004</v>
      </c>
      <c r="N430" s="36">
        <v>4201.8999999999996</v>
      </c>
      <c r="O430" s="36">
        <v>4185.51</v>
      </c>
      <c r="P430" s="36">
        <v>4186.8100000000004</v>
      </c>
      <c r="Q430" s="36">
        <v>4185.8500000000004</v>
      </c>
      <c r="R430" s="36">
        <v>4185.21</v>
      </c>
      <c r="S430" s="36">
        <v>4189.24</v>
      </c>
      <c r="T430" s="36">
        <v>4191.05</v>
      </c>
      <c r="U430" s="36">
        <v>4173.34</v>
      </c>
      <c r="V430" s="36">
        <v>4133.9399999999996</v>
      </c>
      <c r="W430" s="36">
        <v>4110.55</v>
      </c>
      <c r="X430" s="36">
        <v>4071.99</v>
      </c>
      <c r="Y430" s="36">
        <v>3899.08</v>
      </c>
      <c r="Z430" s="36">
        <v>3741.32</v>
      </c>
    </row>
    <row r="431" spans="2:26" x14ac:dyDescent="0.3">
      <c r="B431" s="35">
        <v>12</v>
      </c>
      <c r="C431" s="36">
        <v>3818.05</v>
      </c>
      <c r="D431" s="36">
        <v>3901.65</v>
      </c>
      <c r="E431" s="36">
        <v>3980.79</v>
      </c>
      <c r="F431" s="36">
        <v>4039.16</v>
      </c>
      <c r="G431" s="36">
        <v>4057.89</v>
      </c>
      <c r="H431" s="36">
        <v>4122.88</v>
      </c>
      <c r="I431" s="36">
        <v>4124.6400000000003</v>
      </c>
      <c r="J431" s="36">
        <v>4193.04</v>
      </c>
      <c r="K431" s="36">
        <v>4220.41</v>
      </c>
      <c r="L431" s="36">
        <v>4227.1000000000004</v>
      </c>
      <c r="M431" s="36">
        <v>4254.99</v>
      </c>
      <c r="N431" s="36">
        <v>4259.72</v>
      </c>
      <c r="O431" s="36">
        <v>4224.54</v>
      </c>
      <c r="P431" s="36">
        <v>4227.87</v>
      </c>
      <c r="Q431" s="36">
        <v>4224.79</v>
      </c>
      <c r="R431" s="36">
        <v>4208.33</v>
      </c>
      <c r="S431" s="36">
        <v>4205.28</v>
      </c>
      <c r="T431" s="36">
        <v>4244.05</v>
      </c>
      <c r="U431" s="36">
        <v>4209.5600000000004</v>
      </c>
      <c r="V431" s="36">
        <v>4196.34</v>
      </c>
      <c r="W431" s="36">
        <v>4148.62</v>
      </c>
      <c r="X431" s="36">
        <v>4041.03</v>
      </c>
      <c r="Y431" s="36">
        <v>3905.85</v>
      </c>
      <c r="Z431" s="36">
        <v>3792.52</v>
      </c>
    </row>
    <row r="432" spans="2:26" x14ac:dyDescent="0.3">
      <c r="B432" s="35">
        <v>13</v>
      </c>
      <c r="C432" s="36">
        <v>3790.48</v>
      </c>
      <c r="D432" s="36">
        <v>3771.22</v>
      </c>
      <c r="E432" s="36">
        <v>3939.59</v>
      </c>
      <c r="F432" s="36">
        <v>4013.91</v>
      </c>
      <c r="G432" s="36">
        <v>4085.88</v>
      </c>
      <c r="H432" s="36">
        <v>4063.34</v>
      </c>
      <c r="I432" s="36">
        <v>4192.49</v>
      </c>
      <c r="J432" s="36">
        <v>4277.6000000000004</v>
      </c>
      <c r="K432" s="36">
        <v>4295.03</v>
      </c>
      <c r="L432" s="36">
        <v>4281.53</v>
      </c>
      <c r="M432" s="36">
        <v>4293.87</v>
      </c>
      <c r="N432" s="36">
        <v>4303.62</v>
      </c>
      <c r="O432" s="36">
        <v>4274.5600000000004</v>
      </c>
      <c r="P432" s="36">
        <v>4284.01</v>
      </c>
      <c r="Q432" s="36">
        <v>4284.3500000000004</v>
      </c>
      <c r="R432" s="36">
        <v>4284.25</v>
      </c>
      <c r="S432" s="36">
        <v>4271.5600000000004</v>
      </c>
      <c r="T432" s="36">
        <v>4279.6000000000004</v>
      </c>
      <c r="U432" s="36">
        <v>4263.55</v>
      </c>
      <c r="V432" s="36">
        <v>4197.32</v>
      </c>
      <c r="W432" s="36">
        <v>4155.1499999999996</v>
      </c>
      <c r="X432" s="36">
        <v>4129.4799999999996</v>
      </c>
      <c r="Y432" s="36">
        <v>3943.53</v>
      </c>
      <c r="Z432" s="36">
        <v>3889.07</v>
      </c>
    </row>
    <row r="433" spans="2:26" x14ac:dyDescent="0.3">
      <c r="B433" s="35">
        <v>14</v>
      </c>
      <c r="C433" s="36">
        <v>3980.39</v>
      </c>
      <c r="D433" s="36">
        <v>4013.7</v>
      </c>
      <c r="E433" s="36">
        <v>4100.96</v>
      </c>
      <c r="F433" s="36">
        <v>4164.84</v>
      </c>
      <c r="G433" s="36">
        <v>4253.82</v>
      </c>
      <c r="H433" s="36">
        <v>4260.76</v>
      </c>
      <c r="I433" s="36">
        <v>4297.6000000000004</v>
      </c>
      <c r="J433" s="36">
        <v>4354.72</v>
      </c>
      <c r="K433" s="36">
        <v>4401.79</v>
      </c>
      <c r="L433" s="36">
        <v>4474.9799999999996</v>
      </c>
      <c r="M433" s="36">
        <v>4389.54</v>
      </c>
      <c r="N433" s="36">
        <v>4401.3500000000004</v>
      </c>
      <c r="O433" s="36">
        <v>4391.96</v>
      </c>
      <c r="P433" s="36">
        <v>4361.93</v>
      </c>
      <c r="Q433" s="36">
        <v>4381.16</v>
      </c>
      <c r="R433" s="36">
        <v>4375</v>
      </c>
      <c r="S433" s="36">
        <v>4387.03</v>
      </c>
      <c r="T433" s="36">
        <v>4363.6000000000004</v>
      </c>
      <c r="U433" s="36">
        <v>4350.16</v>
      </c>
      <c r="V433" s="36">
        <v>4340.26</v>
      </c>
      <c r="W433" s="36">
        <v>4276.1899999999996</v>
      </c>
      <c r="X433" s="36">
        <v>4258.6899999999996</v>
      </c>
      <c r="Y433" s="36">
        <v>4160.8</v>
      </c>
      <c r="Z433" s="36">
        <v>4070.77</v>
      </c>
    </row>
    <row r="434" spans="2:26" x14ac:dyDescent="0.3">
      <c r="B434" s="35">
        <v>15</v>
      </c>
      <c r="C434" s="36">
        <v>4185.8</v>
      </c>
      <c r="D434" s="36">
        <v>4106.8</v>
      </c>
      <c r="E434" s="36">
        <v>4243.83</v>
      </c>
      <c r="F434" s="36">
        <v>4264.6000000000004</v>
      </c>
      <c r="G434" s="36">
        <v>4273.88</v>
      </c>
      <c r="H434" s="36">
        <v>4275.0200000000004</v>
      </c>
      <c r="I434" s="36">
        <v>4277.25</v>
      </c>
      <c r="J434" s="36">
        <v>4460.3999999999996</v>
      </c>
      <c r="K434" s="36">
        <v>4467.3100000000004</v>
      </c>
      <c r="L434" s="36">
        <v>4477.18</v>
      </c>
      <c r="M434" s="36">
        <v>4469.6499999999996</v>
      </c>
      <c r="N434" s="36">
        <v>4469.9399999999996</v>
      </c>
      <c r="O434" s="36">
        <v>4325.26</v>
      </c>
      <c r="P434" s="36">
        <v>4306.76</v>
      </c>
      <c r="Q434" s="36">
        <v>4268.6499999999996</v>
      </c>
      <c r="R434" s="36">
        <v>4267.17</v>
      </c>
      <c r="S434" s="36">
        <v>4270.4399999999996</v>
      </c>
      <c r="T434" s="36">
        <v>4271.67</v>
      </c>
      <c r="U434" s="36">
        <v>4280.1499999999996</v>
      </c>
      <c r="V434" s="36">
        <v>4247.0200000000004</v>
      </c>
      <c r="W434" s="36">
        <v>4240.17</v>
      </c>
      <c r="X434" s="36">
        <v>4239.68</v>
      </c>
      <c r="Y434" s="36">
        <v>4244.83</v>
      </c>
      <c r="Z434" s="36">
        <v>4239.38</v>
      </c>
    </row>
    <row r="435" spans="2:26" x14ac:dyDescent="0.3">
      <c r="B435" s="35">
        <v>16</v>
      </c>
      <c r="C435" s="36">
        <v>4185.1499999999996</v>
      </c>
      <c r="D435" s="36">
        <v>4110.26</v>
      </c>
      <c r="E435" s="36">
        <v>4106.6400000000003</v>
      </c>
      <c r="F435" s="36">
        <v>4105.1099999999997</v>
      </c>
      <c r="G435" s="36">
        <v>4171.67</v>
      </c>
      <c r="H435" s="36">
        <v>4173.1099999999997</v>
      </c>
      <c r="I435" s="36">
        <v>4174.6099999999997</v>
      </c>
      <c r="J435" s="36">
        <v>4259.34</v>
      </c>
      <c r="K435" s="36">
        <v>4252.9399999999996</v>
      </c>
      <c r="L435" s="36">
        <v>4267.84</v>
      </c>
      <c r="M435" s="36">
        <v>4260.7</v>
      </c>
      <c r="N435" s="36">
        <v>4253.82</v>
      </c>
      <c r="O435" s="36">
        <v>4258.97</v>
      </c>
      <c r="P435" s="36">
        <v>4249.87</v>
      </c>
      <c r="Q435" s="36">
        <v>4250.4399999999996</v>
      </c>
      <c r="R435" s="36">
        <v>4250.37</v>
      </c>
      <c r="S435" s="36">
        <v>4253.84</v>
      </c>
      <c r="T435" s="36">
        <v>4257.43</v>
      </c>
      <c r="U435" s="36">
        <v>4304.2</v>
      </c>
      <c r="V435" s="36">
        <v>4248.59</v>
      </c>
      <c r="W435" s="36">
        <v>4224.03</v>
      </c>
      <c r="X435" s="36">
        <v>4221.78</v>
      </c>
      <c r="Y435" s="36">
        <v>4177.45</v>
      </c>
      <c r="Z435" s="36">
        <v>4070.62</v>
      </c>
    </row>
    <row r="436" spans="2:26" x14ac:dyDescent="0.3">
      <c r="B436" s="35">
        <v>17</v>
      </c>
      <c r="C436" s="36">
        <v>4109.7299999999996</v>
      </c>
      <c r="D436" s="36">
        <v>4184.54</v>
      </c>
      <c r="E436" s="36">
        <v>4191.6400000000003</v>
      </c>
      <c r="F436" s="36">
        <v>4258.04</v>
      </c>
      <c r="G436" s="36">
        <v>4300.55</v>
      </c>
      <c r="H436" s="36">
        <v>4292.42</v>
      </c>
      <c r="I436" s="36">
        <v>4267</v>
      </c>
      <c r="J436" s="36">
        <v>4264.78</v>
      </c>
      <c r="K436" s="36">
        <v>4294.32</v>
      </c>
      <c r="L436" s="36">
        <v>4325.7700000000004</v>
      </c>
      <c r="M436" s="36">
        <v>4311.82</v>
      </c>
      <c r="N436" s="36">
        <v>4298.3599999999997</v>
      </c>
      <c r="O436" s="36">
        <v>4253.1099999999997</v>
      </c>
      <c r="P436" s="36">
        <v>4247.68</v>
      </c>
      <c r="Q436" s="36">
        <v>4250.07</v>
      </c>
      <c r="R436" s="36">
        <v>4250.79</v>
      </c>
      <c r="S436" s="36">
        <v>4251.58</v>
      </c>
      <c r="T436" s="36">
        <v>4293.84</v>
      </c>
      <c r="U436" s="36">
        <v>4302.28</v>
      </c>
      <c r="V436" s="36">
        <v>4269.33</v>
      </c>
      <c r="W436" s="36">
        <v>4214.38</v>
      </c>
      <c r="X436" s="36">
        <v>4212.17</v>
      </c>
      <c r="Y436" s="36">
        <v>4192.08</v>
      </c>
      <c r="Z436" s="36">
        <v>4091.33</v>
      </c>
    </row>
    <row r="437" spans="2:26" x14ac:dyDescent="0.3">
      <c r="B437" s="35">
        <v>18</v>
      </c>
      <c r="C437" s="36">
        <v>4178.07</v>
      </c>
      <c r="D437" s="36">
        <v>4187.9799999999996</v>
      </c>
      <c r="E437" s="36">
        <v>4236.54</v>
      </c>
      <c r="F437" s="36">
        <v>4243.8999999999996</v>
      </c>
      <c r="G437" s="36">
        <v>4254.6000000000004</v>
      </c>
      <c r="H437" s="36">
        <v>4280.2700000000004</v>
      </c>
      <c r="I437" s="36">
        <v>4261.18</v>
      </c>
      <c r="J437" s="36">
        <v>4267.01</v>
      </c>
      <c r="K437" s="36">
        <v>4292.3900000000003</v>
      </c>
      <c r="L437" s="36">
        <v>4298.3900000000003</v>
      </c>
      <c r="M437" s="36">
        <v>4299.25</v>
      </c>
      <c r="N437" s="36">
        <v>4327.21</v>
      </c>
      <c r="O437" s="36">
        <v>4304.62</v>
      </c>
      <c r="P437" s="36">
        <v>4309.2299999999996</v>
      </c>
      <c r="Q437" s="36">
        <v>4245.79</v>
      </c>
      <c r="R437" s="36">
        <v>4243.95</v>
      </c>
      <c r="S437" s="36">
        <v>4253.6499999999996</v>
      </c>
      <c r="T437" s="36">
        <v>4263.7299999999996</v>
      </c>
      <c r="U437" s="36">
        <v>4296.93</v>
      </c>
      <c r="V437" s="36">
        <v>4264.6400000000003</v>
      </c>
      <c r="W437" s="36">
        <v>4228.37</v>
      </c>
      <c r="X437" s="36">
        <v>4215.04</v>
      </c>
      <c r="Y437" s="36">
        <v>4209.45</v>
      </c>
      <c r="Z437" s="36">
        <v>4160.34</v>
      </c>
    </row>
    <row r="438" spans="2:26" x14ac:dyDescent="0.3">
      <c r="B438" s="35">
        <v>19</v>
      </c>
      <c r="C438" s="36">
        <v>4154.75</v>
      </c>
      <c r="D438" s="36">
        <v>4215.0600000000004</v>
      </c>
      <c r="E438" s="36">
        <v>4228.9399999999996</v>
      </c>
      <c r="F438" s="36">
        <v>4246.24</v>
      </c>
      <c r="G438" s="36">
        <v>4261.01</v>
      </c>
      <c r="H438" s="36">
        <v>4335.92</v>
      </c>
      <c r="I438" s="36">
        <v>4272.22</v>
      </c>
      <c r="J438" s="36">
        <v>4279.6099999999997</v>
      </c>
      <c r="K438" s="36">
        <v>4294.13</v>
      </c>
      <c r="L438" s="36">
        <v>4295.41</v>
      </c>
      <c r="M438" s="36">
        <v>4288.32</v>
      </c>
      <c r="N438" s="36">
        <v>4313.26</v>
      </c>
      <c r="O438" s="36">
        <v>4311.18</v>
      </c>
      <c r="P438" s="36">
        <v>4307.79</v>
      </c>
      <c r="Q438" s="36">
        <v>4251.8</v>
      </c>
      <c r="R438" s="36">
        <v>4242.3100000000004</v>
      </c>
      <c r="S438" s="36">
        <v>4250.8100000000004</v>
      </c>
      <c r="T438" s="36">
        <v>4268.25</v>
      </c>
      <c r="U438" s="36">
        <v>4331.3100000000004</v>
      </c>
      <c r="V438" s="36">
        <v>4250.5</v>
      </c>
      <c r="W438" s="36">
        <v>4216.46</v>
      </c>
      <c r="X438" s="36">
        <v>4214.26</v>
      </c>
      <c r="Y438" s="36">
        <v>4212.2299999999996</v>
      </c>
      <c r="Z438" s="36">
        <v>4167.47</v>
      </c>
    </row>
    <row r="439" spans="2:26" x14ac:dyDescent="0.3">
      <c r="B439" s="35">
        <v>20</v>
      </c>
      <c r="C439" s="36">
        <v>4214.76</v>
      </c>
      <c r="D439" s="36">
        <v>4215.1000000000004</v>
      </c>
      <c r="E439" s="36">
        <v>4235</v>
      </c>
      <c r="F439" s="36">
        <v>4313.57</v>
      </c>
      <c r="G439" s="36">
        <v>4297.32</v>
      </c>
      <c r="H439" s="36">
        <v>4334.3900000000003</v>
      </c>
      <c r="I439" s="36">
        <v>4260.22</v>
      </c>
      <c r="J439" s="36">
        <v>4262.8999999999996</v>
      </c>
      <c r="K439" s="36">
        <v>4309.37</v>
      </c>
      <c r="L439" s="36">
        <v>4345.5200000000004</v>
      </c>
      <c r="M439" s="36">
        <v>4323.2299999999996</v>
      </c>
      <c r="N439" s="36">
        <v>4307.1499999999996</v>
      </c>
      <c r="O439" s="36">
        <v>4272.6400000000003</v>
      </c>
      <c r="P439" s="36">
        <v>4247.42</v>
      </c>
      <c r="Q439" s="36">
        <v>4238.01</v>
      </c>
      <c r="R439" s="36">
        <v>4234.4799999999996</v>
      </c>
      <c r="S439" s="36">
        <v>4239.0600000000004</v>
      </c>
      <c r="T439" s="36">
        <v>4286.43</v>
      </c>
      <c r="U439" s="36">
        <v>4333.6899999999996</v>
      </c>
      <c r="V439" s="36">
        <v>4275.16</v>
      </c>
      <c r="W439" s="36">
        <v>4230.8999999999996</v>
      </c>
      <c r="X439" s="36">
        <v>4208.26</v>
      </c>
      <c r="Y439" s="36">
        <v>4205.63</v>
      </c>
      <c r="Z439" s="36">
        <v>4209.75</v>
      </c>
    </row>
    <row r="440" spans="2:26" x14ac:dyDescent="0.3">
      <c r="B440" s="35">
        <v>21</v>
      </c>
      <c r="C440" s="36">
        <v>4193.3</v>
      </c>
      <c r="D440" s="36">
        <v>4195.92</v>
      </c>
      <c r="E440" s="36">
        <v>4206.51</v>
      </c>
      <c r="F440" s="36">
        <v>4245.79</v>
      </c>
      <c r="G440" s="36">
        <v>4231.88</v>
      </c>
      <c r="H440" s="36">
        <v>4270.76</v>
      </c>
      <c r="I440" s="36">
        <v>4229.74</v>
      </c>
      <c r="J440" s="36">
        <v>4237.47</v>
      </c>
      <c r="K440" s="36">
        <v>4282.9399999999996</v>
      </c>
      <c r="L440" s="36">
        <v>4302.59</v>
      </c>
      <c r="M440" s="36">
        <v>4305.87</v>
      </c>
      <c r="N440" s="36">
        <v>4290.8999999999996</v>
      </c>
      <c r="O440" s="36">
        <v>4264.32</v>
      </c>
      <c r="P440" s="36">
        <v>4224.99</v>
      </c>
      <c r="Q440" s="36">
        <v>4202.1499999999996</v>
      </c>
      <c r="R440" s="36">
        <v>4201.99</v>
      </c>
      <c r="S440" s="36">
        <v>4212.5200000000004</v>
      </c>
      <c r="T440" s="36">
        <v>4248.1499999999996</v>
      </c>
      <c r="U440" s="36">
        <v>4244.57</v>
      </c>
      <c r="V440" s="36">
        <v>4226.75</v>
      </c>
      <c r="W440" s="36">
        <v>4223.2700000000004</v>
      </c>
      <c r="X440" s="36">
        <v>4219.99</v>
      </c>
      <c r="Y440" s="36">
        <v>4215.55</v>
      </c>
      <c r="Z440" s="36">
        <v>4219.3999999999996</v>
      </c>
    </row>
    <row r="441" spans="2:26" x14ac:dyDescent="0.3">
      <c r="B441" s="35">
        <v>22</v>
      </c>
      <c r="C441" s="36">
        <v>4255.72</v>
      </c>
      <c r="D441" s="36">
        <v>4208.6099999999997</v>
      </c>
      <c r="E441" s="36">
        <v>4233.1099999999997</v>
      </c>
      <c r="F441" s="36">
        <v>4275.1899999999996</v>
      </c>
      <c r="G441" s="36">
        <v>4257.75</v>
      </c>
      <c r="H441" s="36">
        <v>4283.68</v>
      </c>
      <c r="I441" s="36">
        <v>4296.1499999999996</v>
      </c>
      <c r="J441" s="36">
        <v>4326.4799999999996</v>
      </c>
      <c r="K441" s="36">
        <v>4451.7299999999996</v>
      </c>
      <c r="L441" s="36">
        <v>4450.05</v>
      </c>
      <c r="M441" s="36">
        <v>4446.4799999999996</v>
      </c>
      <c r="N441" s="36">
        <v>4440.42</v>
      </c>
      <c r="O441" s="36">
        <v>4448.71</v>
      </c>
      <c r="P441" s="36">
        <v>4460.1499999999996</v>
      </c>
      <c r="Q441" s="36">
        <v>4465.53</v>
      </c>
      <c r="R441" s="36">
        <v>4467.33</v>
      </c>
      <c r="S441" s="36">
        <v>4858.0200000000004</v>
      </c>
      <c r="T441" s="36">
        <v>4863.95</v>
      </c>
      <c r="U441" s="36">
        <v>4471.22</v>
      </c>
      <c r="V441" s="36">
        <v>4438.22</v>
      </c>
      <c r="W441" s="36">
        <v>4416.22</v>
      </c>
      <c r="X441" s="36">
        <v>4361.1000000000004</v>
      </c>
      <c r="Y441" s="36">
        <v>4271.47</v>
      </c>
      <c r="Z441" s="36">
        <v>4249</v>
      </c>
    </row>
    <row r="442" spans="2:26" x14ac:dyDescent="0.3">
      <c r="B442" s="35">
        <v>23</v>
      </c>
      <c r="C442" s="36">
        <v>4075.31</v>
      </c>
      <c r="D442" s="36">
        <v>4046.44</v>
      </c>
      <c r="E442" s="36">
        <v>4058.27</v>
      </c>
      <c r="F442" s="36">
        <v>4074.93</v>
      </c>
      <c r="G442" s="36">
        <v>4073.42</v>
      </c>
      <c r="H442" s="36">
        <v>4105.6899999999996</v>
      </c>
      <c r="I442" s="36">
        <v>4124.99</v>
      </c>
      <c r="J442" s="36">
        <v>4116.46</v>
      </c>
      <c r="K442" s="36">
        <v>4211.8</v>
      </c>
      <c r="L442" s="36">
        <v>4250.41</v>
      </c>
      <c r="M442" s="36">
        <v>4248.5</v>
      </c>
      <c r="N442" s="36">
        <v>4243.08</v>
      </c>
      <c r="O442" s="36">
        <v>4226.54</v>
      </c>
      <c r="P442" s="36">
        <v>4217.5200000000004</v>
      </c>
      <c r="Q442" s="36">
        <v>4220.63</v>
      </c>
      <c r="R442" s="36">
        <v>4225.3900000000003</v>
      </c>
      <c r="S442" s="36">
        <v>4224.17</v>
      </c>
      <c r="T442" s="36">
        <v>4248.32</v>
      </c>
      <c r="U442" s="36">
        <v>4299.7</v>
      </c>
      <c r="V442" s="36">
        <v>4260.25</v>
      </c>
      <c r="W442" s="36">
        <v>4219.96</v>
      </c>
      <c r="X442" s="36">
        <v>4185.1499999999996</v>
      </c>
      <c r="Y442" s="36">
        <v>4110.17</v>
      </c>
      <c r="Z442" s="36">
        <v>4042.91</v>
      </c>
    </row>
    <row r="443" spans="2:26" x14ac:dyDescent="0.3">
      <c r="B443" s="35">
        <v>24</v>
      </c>
      <c r="C443" s="36">
        <v>4167.3100000000004</v>
      </c>
      <c r="D443" s="36">
        <v>4200.9399999999996</v>
      </c>
      <c r="E443" s="36">
        <v>4235.3900000000003</v>
      </c>
      <c r="F443" s="36">
        <v>4262.33</v>
      </c>
      <c r="G443" s="36">
        <v>4261.76</v>
      </c>
      <c r="H443" s="36">
        <v>4263.29</v>
      </c>
      <c r="I443" s="36">
        <v>4262.63</v>
      </c>
      <c r="J443" s="36">
        <v>4282.55</v>
      </c>
      <c r="K443" s="36">
        <v>4284.33</v>
      </c>
      <c r="L443" s="36">
        <v>4285.3100000000004</v>
      </c>
      <c r="M443" s="36">
        <v>4285</v>
      </c>
      <c r="N443" s="36">
        <v>4281.32</v>
      </c>
      <c r="O443" s="36">
        <v>4275.13</v>
      </c>
      <c r="P443" s="36">
        <v>4265.8999999999996</v>
      </c>
      <c r="Q443" s="36">
        <v>4250.2700000000004</v>
      </c>
      <c r="R443" s="36">
        <v>4242.25</v>
      </c>
      <c r="S443" s="36">
        <v>4240.25</v>
      </c>
      <c r="T443" s="36">
        <v>4238.45</v>
      </c>
      <c r="U443" s="36">
        <v>4239.3900000000003</v>
      </c>
      <c r="V443" s="36">
        <v>4223.7299999999996</v>
      </c>
      <c r="W443" s="36">
        <v>4221.2299999999996</v>
      </c>
      <c r="X443" s="36">
        <v>4225.72</v>
      </c>
      <c r="Y443" s="36">
        <v>4175.96</v>
      </c>
      <c r="Z443" s="36">
        <v>4102.6899999999996</v>
      </c>
    </row>
    <row r="444" spans="2:26" x14ac:dyDescent="0.3">
      <c r="B444" s="35">
        <v>25</v>
      </c>
      <c r="C444" s="36">
        <v>4047.85</v>
      </c>
      <c r="D444" s="36">
        <v>4060.22</v>
      </c>
      <c r="E444" s="36">
        <v>4106.67</v>
      </c>
      <c r="F444" s="36">
        <v>4212.7700000000004</v>
      </c>
      <c r="G444" s="36">
        <v>4223.47</v>
      </c>
      <c r="H444" s="36">
        <v>4259.8</v>
      </c>
      <c r="I444" s="36">
        <v>4257.2</v>
      </c>
      <c r="J444" s="36">
        <v>4266.18</v>
      </c>
      <c r="K444" s="36">
        <v>4271.05</v>
      </c>
      <c r="L444" s="36">
        <v>4277.49</v>
      </c>
      <c r="M444" s="36">
        <v>4279.8500000000004</v>
      </c>
      <c r="N444" s="36">
        <v>4279.49</v>
      </c>
      <c r="O444" s="36">
        <v>4271.2700000000004</v>
      </c>
      <c r="P444" s="36">
        <v>4262.0600000000004</v>
      </c>
      <c r="Q444" s="36">
        <v>4246.49</v>
      </c>
      <c r="R444" s="36">
        <v>4243.5</v>
      </c>
      <c r="S444" s="36">
        <v>4246.1099999999997</v>
      </c>
      <c r="T444" s="36">
        <v>4247.43</v>
      </c>
      <c r="U444" s="36">
        <v>4243.5600000000004</v>
      </c>
      <c r="V444" s="36">
        <v>4256.42</v>
      </c>
      <c r="W444" s="36">
        <v>4216.53</v>
      </c>
      <c r="X444" s="36">
        <v>4213.24</v>
      </c>
      <c r="Y444" s="36">
        <v>4158.92</v>
      </c>
      <c r="Z444" s="36">
        <v>4089.34</v>
      </c>
    </row>
    <row r="445" spans="2:26" x14ac:dyDescent="0.3">
      <c r="B445" s="35">
        <v>26</v>
      </c>
      <c r="C445" s="36">
        <v>4058.31</v>
      </c>
      <c r="D445" s="36">
        <v>4049.69</v>
      </c>
      <c r="E445" s="36">
        <v>4100.67</v>
      </c>
      <c r="F445" s="36">
        <v>4175.51</v>
      </c>
      <c r="G445" s="36">
        <v>4175.37</v>
      </c>
      <c r="H445" s="36">
        <v>4216.32</v>
      </c>
      <c r="I445" s="36">
        <v>4238.6400000000003</v>
      </c>
      <c r="J445" s="36">
        <v>4247.68</v>
      </c>
      <c r="K445" s="36">
        <v>4250.01</v>
      </c>
      <c r="L445" s="36">
        <v>4493.5600000000004</v>
      </c>
      <c r="M445" s="36">
        <v>4478.0600000000004</v>
      </c>
      <c r="N445" s="36">
        <v>4245.6499999999996</v>
      </c>
      <c r="O445" s="36">
        <v>4241.29</v>
      </c>
      <c r="P445" s="36">
        <v>4244.8900000000003</v>
      </c>
      <c r="Q445" s="36">
        <v>4238.8999999999996</v>
      </c>
      <c r="R445" s="36">
        <v>4233.57</v>
      </c>
      <c r="S445" s="36">
        <v>4234.8900000000003</v>
      </c>
      <c r="T445" s="36">
        <v>4240.17</v>
      </c>
      <c r="U445" s="36">
        <v>4238.1099999999997</v>
      </c>
      <c r="V445" s="36">
        <v>4221.84</v>
      </c>
      <c r="W445" s="36">
        <v>4189.8100000000004</v>
      </c>
      <c r="X445" s="36">
        <v>4178.01</v>
      </c>
      <c r="Y445" s="36">
        <v>4126.45</v>
      </c>
      <c r="Z445" s="36">
        <v>4049.6</v>
      </c>
    </row>
    <row r="446" spans="2:26" x14ac:dyDescent="0.3">
      <c r="B446" s="35">
        <v>27</v>
      </c>
      <c r="C446" s="36">
        <v>4008.11</v>
      </c>
      <c r="D446" s="36">
        <v>3970.53</v>
      </c>
      <c r="E446" s="36">
        <v>4020.22</v>
      </c>
      <c r="F446" s="36">
        <v>4075.91</v>
      </c>
      <c r="G446" s="36">
        <v>4066.16</v>
      </c>
      <c r="H446" s="36">
        <v>4100.92</v>
      </c>
      <c r="I446" s="36">
        <v>4163.2</v>
      </c>
      <c r="J446" s="36">
        <v>4179.25</v>
      </c>
      <c r="K446" s="36">
        <v>4269.07</v>
      </c>
      <c r="L446" s="36">
        <v>4271.72</v>
      </c>
      <c r="M446" s="36">
        <v>4272.83</v>
      </c>
      <c r="N446" s="36">
        <v>4273</v>
      </c>
      <c r="O446" s="36">
        <v>4265.1899999999996</v>
      </c>
      <c r="P446" s="36">
        <v>4259.8999999999996</v>
      </c>
      <c r="Q446" s="36">
        <v>4206.3500000000004</v>
      </c>
      <c r="R446" s="36">
        <v>4218.4399999999996</v>
      </c>
      <c r="S446" s="36">
        <v>4226.5</v>
      </c>
      <c r="T446" s="36">
        <v>4232.63</v>
      </c>
      <c r="U446" s="36">
        <v>4223.4799999999996</v>
      </c>
      <c r="V446" s="36">
        <v>4161.32</v>
      </c>
      <c r="W446" s="36">
        <v>4110.83</v>
      </c>
      <c r="X446" s="36">
        <v>4091.93</v>
      </c>
      <c r="Y446" s="36">
        <v>4047.6</v>
      </c>
      <c r="Z446" s="36">
        <v>3967</v>
      </c>
    </row>
    <row r="447" spans="2:26" x14ac:dyDescent="0.3">
      <c r="B447" s="35">
        <v>28</v>
      </c>
      <c r="C447" s="36">
        <v>3991.48</v>
      </c>
      <c r="D447" s="36">
        <v>3947.45</v>
      </c>
      <c r="E447" s="36">
        <v>3992.37</v>
      </c>
      <c r="F447" s="36">
        <v>4055.84</v>
      </c>
      <c r="G447" s="36">
        <v>4061.66</v>
      </c>
      <c r="H447" s="36">
        <v>4107.6400000000003</v>
      </c>
      <c r="I447" s="36">
        <v>4185.16</v>
      </c>
      <c r="J447" s="36">
        <v>4202.22</v>
      </c>
      <c r="K447" s="36">
        <v>4289.12</v>
      </c>
      <c r="L447" s="36">
        <v>4312.3100000000004</v>
      </c>
      <c r="M447" s="36">
        <v>4318.6499999999996</v>
      </c>
      <c r="N447" s="36">
        <v>4255.97</v>
      </c>
      <c r="O447" s="36">
        <v>4293.3500000000004</v>
      </c>
      <c r="P447" s="36">
        <v>4255.46</v>
      </c>
      <c r="Q447" s="36">
        <v>4228.0200000000004</v>
      </c>
      <c r="R447" s="36">
        <v>4225.37</v>
      </c>
      <c r="S447" s="36">
        <v>4226.26</v>
      </c>
      <c r="T447" s="36">
        <v>4220.92</v>
      </c>
      <c r="U447" s="36">
        <v>4260.57</v>
      </c>
      <c r="V447" s="36">
        <v>4206.58</v>
      </c>
      <c r="W447" s="36">
        <v>4162.67</v>
      </c>
      <c r="X447" s="36">
        <v>4147.9399999999996</v>
      </c>
      <c r="Y447" s="36">
        <v>4142.59</v>
      </c>
      <c r="Z447" s="36">
        <v>4112.07</v>
      </c>
    </row>
    <row r="448" spans="2:26" x14ac:dyDescent="0.3">
      <c r="B448" s="35">
        <v>29</v>
      </c>
      <c r="C448" s="36">
        <v>4203.2</v>
      </c>
      <c r="D448" s="36">
        <v>4208.18</v>
      </c>
      <c r="E448" s="36">
        <v>4219.1499999999996</v>
      </c>
      <c r="F448" s="36">
        <v>4229.91</v>
      </c>
      <c r="G448" s="36">
        <v>4235.8</v>
      </c>
      <c r="H448" s="36">
        <v>4238.72</v>
      </c>
      <c r="I448" s="36">
        <v>4231.22</v>
      </c>
      <c r="J448" s="36">
        <v>4226.7</v>
      </c>
      <c r="K448" s="36">
        <v>4417.6499999999996</v>
      </c>
      <c r="L448" s="36">
        <v>4401.72</v>
      </c>
      <c r="M448" s="36">
        <v>4392.42</v>
      </c>
      <c r="N448" s="36">
        <v>4393.6499999999996</v>
      </c>
      <c r="O448" s="36">
        <v>4401.1099999999997</v>
      </c>
      <c r="P448" s="36">
        <v>4404.5</v>
      </c>
      <c r="Q448" s="36">
        <v>4391.34</v>
      </c>
      <c r="R448" s="36">
        <v>4397.6000000000004</v>
      </c>
      <c r="S448" s="36">
        <v>4402.47</v>
      </c>
      <c r="T448" s="36">
        <v>4411.3100000000004</v>
      </c>
      <c r="U448" s="36">
        <v>4419.2700000000004</v>
      </c>
      <c r="V448" s="36">
        <v>4392.2</v>
      </c>
      <c r="W448" s="36">
        <v>4270.84</v>
      </c>
      <c r="X448" s="36">
        <v>4263.57</v>
      </c>
      <c r="Y448" s="36">
        <v>4200.96</v>
      </c>
      <c r="Z448" s="36">
        <v>4202.7299999999996</v>
      </c>
    </row>
    <row r="449" spans="2:26" x14ac:dyDescent="0.3">
      <c r="B449" s="35">
        <v>30</v>
      </c>
      <c r="C449" s="36">
        <v>4222.03</v>
      </c>
      <c r="D449" s="36">
        <v>4230.38</v>
      </c>
      <c r="E449" s="36">
        <v>4244.22</v>
      </c>
      <c r="F449" s="36">
        <v>4250.47</v>
      </c>
      <c r="G449" s="36">
        <v>4254.1000000000004</v>
      </c>
      <c r="H449" s="36">
        <v>4262.0600000000004</v>
      </c>
      <c r="I449" s="36">
        <v>4256.07</v>
      </c>
      <c r="J449" s="36">
        <v>4246.7299999999996</v>
      </c>
      <c r="K449" s="36">
        <v>4469.1000000000004</v>
      </c>
      <c r="L449" s="36">
        <v>4453.05</v>
      </c>
      <c r="M449" s="36">
        <v>4445.79</v>
      </c>
      <c r="N449" s="36">
        <v>4445.87</v>
      </c>
      <c r="O449" s="36">
        <v>4453.71</v>
      </c>
      <c r="P449" s="36">
        <v>4457.33</v>
      </c>
      <c r="Q449" s="36">
        <v>4452.1000000000004</v>
      </c>
      <c r="R449" s="36">
        <v>4449.42</v>
      </c>
      <c r="S449" s="36">
        <v>4454.79</v>
      </c>
      <c r="T449" s="36">
        <v>4448.53</v>
      </c>
      <c r="U449" s="36">
        <v>4450.6000000000004</v>
      </c>
      <c r="V449" s="36">
        <v>4417.6499999999996</v>
      </c>
      <c r="W449" s="36">
        <v>4411.3500000000004</v>
      </c>
      <c r="X449" s="36">
        <v>4410.57</v>
      </c>
      <c r="Y449" s="36">
        <v>4247.34</v>
      </c>
      <c r="Z449" s="36">
        <v>4224.6400000000003</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24" t="s">
        <v>64</v>
      </c>
      <c r="C452" s="167" t="s">
        <v>80</v>
      </c>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row>
    <row r="453" spans="2:26" x14ac:dyDescent="0.3">
      <c r="B453" s="125"/>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125"/>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26"/>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33.6</v>
      </c>
      <c r="D456" s="45">
        <v>61.63</v>
      </c>
      <c r="E456" s="45">
        <v>63.92</v>
      </c>
      <c r="F456" s="45">
        <v>78.45</v>
      </c>
      <c r="G456" s="45">
        <v>86.62</v>
      </c>
      <c r="H456" s="45">
        <v>144.4</v>
      </c>
      <c r="I456" s="45">
        <v>183.84</v>
      </c>
      <c r="J456" s="45">
        <v>141.99</v>
      </c>
      <c r="K456" s="45">
        <v>152.59</v>
      </c>
      <c r="L456" s="45">
        <v>137.26</v>
      </c>
      <c r="M456" s="45">
        <v>130.58000000000001</v>
      </c>
      <c r="N456" s="45">
        <v>138.32</v>
      </c>
      <c r="O456" s="45">
        <v>92.03</v>
      </c>
      <c r="P456" s="45">
        <v>92.37</v>
      </c>
      <c r="Q456" s="45">
        <v>94.18</v>
      </c>
      <c r="R456" s="45">
        <v>95.7</v>
      </c>
      <c r="S456" s="45">
        <v>124.05</v>
      </c>
      <c r="T456" s="45">
        <v>78.36</v>
      </c>
      <c r="U456" s="45">
        <v>29.9</v>
      </c>
      <c r="V456" s="45">
        <v>0</v>
      </c>
      <c r="W456" s="45">
        <v>0</v>
      </c>
      <c r="X456" s="45">
        <v>0</v>
      </c>
      <c r="Y456" s="45">
        <v>0</v>
      </c>
      <c r="Z456" s="45">
        <v>0</v>
      </c>
    </row>
    <row r="457" spans="2:26" x14ac:dyDescent="0.3">
      <c r="B457" s="35">
        <v>2</v>
      </c>
      <c r="C457" s="45">
        <v>0</v>
      </c>
      <c r="D457" s="45">
        <v>0</v>
      </c>
      <c r="E457" s="45">
        <v>0</v>
      </c>
      <c r="F457" s="45">
        <v>0</v>
      </c>
      <c r="G457" s="45">
        <v>0</v>
      </c>
      <c r="H457" s="45">
        <v>0</v>
      </c>
      <c r="I457" s="45">
        <v>0.1</v>
      </c>
      <c r="J457" s="45">
        <v>15.63</v>
      </c>
      <c r="K457" s="45">
        <v>0</v>
      </c>
      <c r="L457" s="45">
        <v>0</v>
      </c>
      <c r="M457" s="45">
        <v>0</v>
      </c>
      <c r="N457" s="45">
        <v>0</v>
      </c>
      <c r="O457" s="45">
        <v>0</v>
      </c>
      <c r="P457" s="45">
        <v>0</v>
      </c>
      <c r="Q457" s="45">
        <v>0</v>
      </c>
      <c r="R457" s="45">
        <v>0</v>
      </c>
      <c r="S457" s="45">
        <v>0</v>
      </c>
      <c r="T457" s="45">
        <v>0</v>
      </c>
      <c r="U457" s="45">
        <v>0</v>
      </c>
      <c r="V457" s="45">
        <v>0</v>
      </c>
      <c r="W457" s="45">
        <v>0</v>
      </c>
      <c r="X457" s="45">
        <v>0</v>
      </c>
      <c r="Y457" s="45">
        <v>0</v>
      </c>
      <c r="Z457" s="45">
        <v>0</v>
      </c>
    </row>
    <row r="458" spans="2:26" x14ac:dyDescent="0.3">
      <c r="B458" s="35">
        <v>3</v>
      </c>
      <c r="C458" s="45">
        <v>0</v>
      </c>
      <c r="D458" s="45">
        <v>0</v>
      </c>
      <c r="E458" s="45">
        <v>0</v>
      </c>
      <c r="F458" s="45">
        <v>0</v>
      </c>
      <c r="G458" s="45">
        <v>0</v>
      </c>
      <c r="H458" s="45">
        <v>0</v>
      </c>
      <c r="I458" s="45">
        <v>42.95</v>
      </c>
      <c r="J458" s="45">
        <v>0</v>
      </c>
      <c r="K458" s="45">
        <v>0</v>
      </c>
      <c r="L458" s="45">
        <v>0.7</v>
      </c>
      <c r="M458" s="45">
        <v>1.78</v>
      </c>
      <c r="N458" s="45">
        <v>0</v>
      </c>
      <c r="O458" s="45">
        <v>0</v>
      </c>
      <c r="P458" s="45">
        <v>0</v>
      </c>
      <c r="Q458" s="45">
        <v>0</v>
      </c>
      <c r="R458" s="45">
        <v>0</v>
      </c>
      <c r="S458" s="45">
        <v>0</v>
      </c>
      <c r="T458" s="45">
        <v>0</v>
      </c>
      <c r="U458" s="45">
        <v>0</v>
      </c>
      <c r="V458" s="45">
        <v>0</v>
      </c>
      <c r="W458" s="45">
        <v>0</v>
      </c>
      <c r="X458" s="45">
        <v>0</v>
      </c>
      <c r="Y458" s="45">
        <v>0</v>
      </c>
      <c r="Z458" s="45">
        <v>0</v>
      </c>
    </row>
    <row r="459" spans="2:26" x14ac:dyDescent="0.3">
      <c r="B459" s="35">
        <v>4</v>
      </c>
      <c r="C459" s="45">
        <v>0</v>
      </c>
      <c r="D459" s="45">
        <v>0</v>
      </c>
      <c r="E459" s="45">
        <v>0</v>
      </c>
      <c r="F459" s="45">
        <v>14.51</v>
      </c>
      <c r="G459" s="45">
        <v>12.16</v>
      </c>
      <c r="H459" s="45">
        <v>191.82</v>
      </c>
      <c r="I459" s="45">
        <v>209.21</v>
      </c>
      <c r="J459" s="45">
        <v>0.2</v>
      </c>
      <c r="K459" s="45">
        <v>3.34</v>
      </c>
      <c r="L459" s="45">
        <v>0</v>
      </c>
      <c r="M459" s="45">
        <v>0</v>
      </c>
      <c r="N459" s="45">
        <v>0</v>
      </c>
      <c r="O459" s="45">
        <v>0</v>
      </c>
      <c r="P459" s="45">
        <v>9.61</v>
      </c>
      <c r="Q459" s="45">
        <v>11.91</v>
      </c>
      <c r="R459" s="45">
        <v>104.56</v>
      </c>
      <c r="S459" s="45">
        <v>105.39</v>
      </c>
      <c r="T459" s="45">
        <v>14.8</v>
      </c>
      <c r="U459" s="45">
        <v>136.04</v>
      </c>
      <c r="V459" s="45">
        <v>153.63999999999999</v>
      </c>
      <c r="W459" s="45">
        <v>28.32</v>
      </c>
      <c r="X459" s="45">
        <v>0.01</v>
      </c>
      <c r="Y459" s="45">
        <v>0</v>
      </c>
      <c r="Z459" s="45">
        <v>49.45</v>
      </c>
    </row>
    <row r="460" spans="2:26" ht="15" customHeight="1" x14ac:dyDescent="0.3">
      <c r="B460" s="35">
        <v>5</v>
      </c>
      <c r="C460" s="45">
        <v>3.6</v>
      </c>
      <c r="D460" s="45">
        <v>0.01</v>
      </c>
      <c r="E460" s="45">
        <v>31.1</v>
      </c>
      <c r="F460" s="45">
        <v>47.78</v>
      </c>
      <c r="G460" s="45">
        <v>35.020000000000003</v>
      </c>
      <c r="H460" s="45">
        <v>85.36</v>
      </c>
      <c r="I460" s="45">
        <v>199.45</v>
      </c>
      <c r="J460" s="45">
        <v>17.239999999999998</v>
      </c>
      <c r="K460" s="45">
        <v>0</v>
      </c>
      <c r="L460" s="45">
        <v>0</v>
      </c>
      <c r="M460" s="45">
        <v>0</v>
      </c>
      <c r="N460" s="45">
        <v>0</v>
      </c>
      <c r="O460" s="45">
        <v>0</v>
      </c>
      <c r="P460" s="45">
        <v>12.83</v>
      </c>
      <c r="Q460" s="45">
        <v>0</v>
      </c>
      <c r="R460" s="45">
        <v>65.38</v>
      </c>
      <c r="S460" s="45">
        <v>0.39</v>
      </c>
      <c r="T460" s="45">
        <v>0</v>
      </c>
      <c r="U460" s="45">
        <v>0.12</v>
      </c>
      <c r="V460" s="45">
        <v>0.33</v>
      </c>
      <c r="W460" s="45">
        <v>0</v>
      </c>
      <c r="X460" s="45">
        <v>0</v>
      </c>
      <c r="Y460" s="45">
        <v>0</v>
      </c>
      <c r="Z460" s="45">
        <v>0</v>
      </c>
    </row>
    <row r="461" spans="2:26" x14ac:dyDescent="0.3">
      <c r="B461" s="35">
        <v>6</v>
      </c>
      <c r="C461" s="45">
        <v>0</v>
      </c>
      <c r="D461" s="45">
        <v>0</v>
      </c>
      <c r="E461" s="45">
        <v>0</v>
      </c>
      <c r="F461" s="45">
        <v>0</v>
      </c>
      <c r="G461" s="45">
        <v>0</v>
      </c>
      <c r="H461" s="45">
        <v>0</v>
      </c>
      <c r="I461" s="45">
        <v>95.4</v>
      </c>
      <c r="J461" s="45">
        <v>10.58</v>
      </c>
      <c r="K461" s="45">
        <v>0</v>
      </c>
      <c r="L461" s="45">
        <v>0</v>
      </c>
      <c r="M461" s="45">
        <v>0</v>
      </c>
      <c r="N461" s="45">
        <v>0</v>
      </c>
      <c r="O461" s="45">
        <v>0</v>
      </c>
      <c r="P461" s="45">
        <v>0</v>
      </c>
      <c r="Q461" s="45">
        <v>0</v>
      </c>
      <c r="R461" s="45">
        <v>0</v>
      </c>
      <c r="S461" s="45">
        <v>0</v>
      </c>
      <c r="T461" s="45">
        <v>0</v>
      </c>
      <c r="U461" s="45">
        <v>0.77</v>
      </c>
      <c r="V461" s="45">
        <v>0</v>
      </c>
      <c r="W461" s="45">
        <v>0</v>
      </c>
      <c r="X461" s="45">
        <v>4.3899999999999997</v>
      </c>
      <c r="Y461" s="45">
        <v>0</v>
      </c>
      <c r="Z461" s="45">
        <v>33.880000000000003</v>
      </c>
    </row>
    <row r="462" spans="2:26" x14ac:dyDescent="0.3">
      <c r="B462" s="35">
        <v>7</v>
      </c>
      <c r="C462" s="45">
        <v>0</v>
      </c>
      <c r="D462" s="45">
        <v>0</v>
      </c>
      <c r="E462" s="45">
        <v>0</v>
      </c>
      <c r="F462" s="45">
        <v>0</v>
      </c>
      <c r="G462" s="45">
        <v>20.72</v>
      </c>
      <c r="H462" s="45">
        <v>70.540000000000006</v>
      </c>
      <c r="I462" s="45">
        <v>91.68</v>
      </c>
      <c r="J462" s="45">
        <v>0</v>
      </c>
      <c r="K462" s="45">
        <v>71.02</v>
      </c>
      <c r="L462" s="45">
        <v>25.23</v>
      </c>
      <c r="M462" s="45">
        <v>0.4</v>
      </c>
      <c r="N462" s="45">
        <v>0.34</v>
      </c>
      <c r="O462" s="45">
        <v>0.36</v>
      </c>
      <c r="P462" s="45">
        <v>0.05</v>
      </c>
      <c r="Q462" s="45">
        <v>0.52</v>
      </c>
      <c r="R462" s="45">
        <v>2.14</v>
      </c>
      <c r="S462" s="45">
        <v>90.86</v>
      </c>
      <c r="T462" s="45">
        <v>100.29</v>
      </c>
      <c r="U462" s="45">
        <v>158.99</v>
      </c>
      <c r="V462" s="45">
        <v>102.6</v>
      </c>
      <c r="W462" s="45">
        <v>89.69</v>
      </c>
      <c r="X462" s="45">
        <v>0</v>
      </c>
      <c r="Y462" s="45">
        <v>0</v>
      </c>
      <c r="Z462" s="45">
        <v>0</v>
      </c>
    </row>
    <row r="463" spans="2:26" x14ac:dyDescent="0.3">
      <c r="B463" s="35">
        <v>8</v>
      </c>
      <c r="C463" s="45">
        <v>0</v>
      </c>
      <c r="D463" s="45">
        <v>0</v>
      </c>
      <c r="E463" s="45">
        <v>0</v>
      </c>
      <c r="F463" s="45">
        <v>18.52</v>
      </c>
      <c r="G463" s="45">
        <v>37.700000000000003</v>
      </c>
      <c r="H463" s="45">
        <v>52.52</v>
      </c>
      <c r="I463" s="45">
        <v>86.1</v>
      </c>
      <c r="J463" s="45">
        <v>72.03</v>
      </c>
      <c r="K463" s="45">
        <v>10.48</v>
      </c>
      <c r="L463" s="45">
        <v>115.44</v>
      </c>
      <c r="M463" s="45">
        <v>4.59</v>
      </c>
      <c r="N463" s="45">
        <v>151.52000000000001</v>
      </c>
      <c r="O463" s="45">
        <v>111.65</v>
      </c>
      <c r="P463" s="45">
        <v>101.03</v>
      </c>
      <c r="Q463" s="45">
        <v>98.74</v>
      </c>
      <c r="R463" s="45">
        <v>175.29</v>
      </c>
      <c r="S463" s="45">
        <v>153.68</v>
      </c>
      <c r="T463" s="45">
        <v>97.57</v>
      </c>
      <c r="U463" s="45">
        <v>95.95</v>
      </c>
      <c r="V463" s="45">
        <v>118.53</v>
      </c>
      <c r="W463" s="45">
        <v>146.49</v>
      </c>
      <c r="X463" s="45">
        <v>328.13</v>
      </c>
      <c r="Y463" s="45">
        <v>40.82</v>
      </c>
      <c r="Z463" s="45">
        <v>97.37</v>
      </c>
    </row>
    <row r="464" spans="2:26" x14ac:dyDescent="0.3">
      <c r="B464" s="35">
        <v>9</v>
      </c>
      <c r="C464" s="45">
        <v>0</v>
      </c>
      <c r="D464" s="45">
        <v>0</v>
      </c>
      <c r="E464" s="45">
        <v>0</v>
      </c>
      <c r="F464" s="45">
        <v>70.38</v>
      </c>
      <c r="G464" s="45">
        <v>178.57</v>
      </c>
      <c r="H464" s="45">
        <v>144.28</v>
      </c>
      <c r="I464" s="45">
        <v>150.49</v>
      </c>
      <c r="J464" s="45">
        <v>161.68</v>
      </c>
      <c r="K464" s="45">
        <v>227.62</v>
      </c>
      <c r="L464" s="45">
        <v>178.81</v>
      </c>
      <c r="M464" s="45">
        <v>140.28</v>
      </c>
      <c r="N464" s="45">
        <v>107.7</v>
      </c>
      <c r="O464" s="45">
        <v>73.349999999999994</v>
      </c>
      <c r="P464" s="45">
        <v>34.770000000000003</v>
      </c>
      <c r="Q464" s="45">
        <v>36.44</v>
      </c>
      <c r="R464" s="45">
        <v>47.55</v>
      </c>
      <c r="S464" s="45">
        <v>113.97</v>
      </c>
      <c r="T464" s="45">
        <v>40.49</v>
      </c>
      <c r="U464" s="45">
        <v>338.47</v>
      </c>
      <c r="V464" s="45">
        <v>346.93</v>
      </c>
      <c r="W464" s="45">
        <v>48.27</v>
      </c>
      <c r="X464" s="45">
        <v>32.07</v>
      </c>
      <c r="Y464" s="45">
        <v>0</v>
      </c>
      <c r="Z464" s="45">
        <v>0</v>
      </c>
    </row>
    <row r="465" spans="2:26" x14ac:dyDescent="0.3">
      <c r="B465" s="35">
        <v>10</v>
      </c>
      <c r="C465" s="45">
        <v>5.08</v>
      </c>
      <c r="D465" s="45">
        <v>0.09</v>
      </c>
      <c r="E465" s="45">
        <v>0.27</v>
      </c>
      <c r="F465" s="45">
        <v>64.88</v>
      </c>
      <c r="G465" s="45">
        <v>48.27</v>
      </c>
      <c r="H465" s="45">
        <v>109.05</v>
      </c>
      <c r="I465" s="45">
        <v>86.8</v>
      </c>
      <c r="J465" s="45">
        <v>141.03</v>
      </c>
      <c r="K465" s="45">
        <v>171.12</v>
      </c>
      <c r="L465" s="45">
        <v>138.15</v>
      </c>
      <c r="M465" s="45">
        <v>131.79</v>
      </c>
      <c r="N465" s="45">
        <v>86.28</v>
      </c>
      <c r="O465" s="45">
        <v>105.07</v>
      </c>
      <c r="P465" s="45">
        <v>125.95</v>
      </c>
      <c r="Q465" s="45">
        <v>114.88</v>
      </c>
      <c r="R465" s="45">
        <v>540.72</v>
      </c>
      <c r="S465" s="45">
        <v>514.54999999999995</v>
      </c>
      <c r="T465" s="45">
        <v>533.65</v>
      </c>
      <c r="U465" s="45">
        <v>112.32</v>
      </c>
      <c r="V465" s="45">
        <v>250.68</v>
      </c>
      <c r="W465" s="45">
        <v>0</v>
      </c>
      <c r="X465" s="45">
        <v>0</v>
      </c>
      <c r="Y465" s="45">
        <v>0</v>
      </c>
      <c r="Z465" s="45">
        <v>0</v>
      </c>
    </row>
    <row r="466" spans="2:26" x14ac:dyDescent="0.3">
      <c r="B466" s="35">
        <v>11</v>
      </c>
      <c r="C466" s="45">
        <v>79.5</v>
      </c>
      <c r="D466" s="45">
        <v>185.89</v>
      </c>
      <c r="E466" s="45">
        <v>116.29</v>
      </c>
      <c r="F466" s="45">
        <v>93.38</v>
      </c>
      <c r="G466" s="45">
        <v>214.01</v>
      </c>
      <c r="H466" s="45">
        <v>136.6</v>
      </c>
      <c r="I466" s="45">
        <v>28.11</v>
      </c>
      <c r="J466" s="45">
        <v>42.83</v>
      </c>
      <c r="K466" s="45">
        <v>53.71</v>
      </c>
      <c r="L466" s="45">
        <v>30.02</v>
      </c>
      <c r="M466" s="45">
        <v>34.32</v>
      </c>
      <c r="N466" s="45">
        <v>0</v>
      </c>
      <c r="O466" s="45">
        <v>0.17</v>
      </c>
      <c r="P466" s="45">
        <v>0</v>
      </c>
      <c r="Q466" s="45">
        <v>0</v>
      </c>
      <c r="R466" s="45">
        <v>11.8</v>
      </c>
      <c r="S466" s="45">
        <v>0.31</v>
      </c>
      <c r="T466" s="45">
        <v>9.31</v>
      </c>
      <c r="U466" s="45">
        <v>25.5</v>
      </c>
      <c r="V466" s="45">
        <v>53.23</v>
      </c>
      <c r="W466" s="45">
        <v>110.92</v>
      </c>
      <c r="X466" s="45">
        <v>1.41</v>
      </c>
      <c r="Y466" s="45">
        <v>0</v>
      </c>
      <c r="Z466" s="45">
        <v>0</v>
      </c>
    </row>
    <row r="467" spans="2:26" x14ac:dyDescent="0.3">
      <c r="B467" s="35">
        <v>12</v>
      </c>
      <c r="C467" s="45">
        <v>64.97</v>
      </c>
      <c r="D467" s="45">
        <v>53.26</v>
      </c>
      <c r="E467" s="45">
        <v>32.43</v>
      </c>
      <c r="F467" s="45">
        <v>29.02</v>
      </c>
      <c r="G467" s="45">
        <v>119.64</v>
      </c>
      <c r="H467" s="45">
        <v>185.91</v>
      </c>
      <c r="I467" s="45">
        <v>292.56</v>
      </c>
      <c r="J467" s="45">
        <v>214.59</v>
      </c>
      <c r="K467" s="45">
        <v>177.58</v>
      </c>
      <c r="L467" s="45">
        <v>155.86000000000001</v>
      </c>
      <c r="M467" s="45">
        <v>53.82</v>
      </c>
      <c r="N467" s="45">
        <v>36.58</v>
      </c>
      <c r="O467" s="45">
        <v>38.4</v>
      </c>
      <c r="P467" s="45">
        <v>41.2</v>
      </c>
      <c r="Q467" s="45">
        <v>17.52</v>
      </c>
      <c r="R467" s="45">
        <v>34.33</v>
      </c>
      <c r="S467" s="45">
        <v>64.97</v>
      </c>
      <c r="T467" s="45">
        <v>231.72</v>
      </c>
      <c r="U467" s="45">
        <v>210.92</v>
      </c>
      <c r="V467" s="45">
        <v>11.37</v>
      </c>
      <c r="W467" s="45">
        <v>2.66</v>
      </c>
      <c r="X467" s="45">
        <v>0</v>
      </c>
      <c r="Y467" s="45">
        <v>0</v>
      </c>
      <c r="Z467" s="45">
        <v>1076.83</v>
      </c>
    </row>
    <row r="468" spans="2:26" x14ac:dyDescent="0.3">
      <c r="B468" s="35">
        <v>13</v>
      </c>
      <c r="C468" s="45">
        <v>155.16</v>
      </c>
      <c r="D468" s="45">
        <v>231.77</v>
      </c>
      <c r="E468" s="45">
        <v>147.41</v>
      </c>
      <c r="F468" s="45">
        <v>147.68</v>
      </c>
      <c r="G468" s="45">
        <v>182.18</v>
      </c>
      <c r="H468" s="45">
        <v>176</v>
      </c>
      <c r="I468" s="45">
        <v>99.34</v>
      </c>
      <c r="J468" s="45">
        <v>176.46</v>
      </c>
      <c r="K468" s="45">
        <v>0.62</v>
      </c>
      <c r="L468" s="45">
        <v>65.34</v>
      </c>
      <c r="M468" s="45">
        <v>33.200000000000003</v>
      </c>
      <c r="N468" s="45">
        <v>63.41</v>
      </c>
      <c r="O468" s="45">
        <v>9.89</v>
      </c>
      <c r="P468" s="45">
        <v>0.45</v>
      </c>
      <c r="Q468" s="45">
        <v>7.0000000000000007E-2</v>
      </c>
      <c r="R468" s="45">
        <v>0.08</v>
      </c>
      <c r="S468" s="45">
        <v>653.45000000000005</v>
      </c>
      <c r="T468" s="45">
        <v>813.08</v>
      </c>
      <c r="U468" s="45">
        <v>612.48</v>
      </c>
      <c r="V468" s="45">
        <v>652.66999999999996</v>
      </c>
      <c r="W468" s="45">
        <v>693.67</v>
      </c>
      <c r="X468" s="45">
        <v>602.5</v>
      </c>
      <c r="Y468" s="45">
        <v>812.41</v>
      </c>
      <c r="Z468" s="45">
        <v>956.12</v>
      </c>
    </row>
    <row r="469" spans="2:26" x14ac:dyDescent="0.3">
      <c r="B469" s="35">
        <v>14</v>
      </c>
      <c r="C469" s="45">
        <v>0</v>
      </c>
      <c r="D469" s="45">
        <v>10.66</v>
      </c>
      <c r="E469" s="45">
        <v>37.700000000000003</v>
      </c>
      <c r="F469" s="45">
        <v>50.93</v>
      </c>
      <c r="G469" s="45">
        <v>88.67</v>
      </c>
      <c r="H469" s="45">
        <v>8.74</v>
      </c>
      <c r="I469" s="45">
        <v>19.850000000000001</v>
      </c>
      <c r="J469" s="45">
        <v>53.98</v>
      </c>
      <c r="K469" s="45">
        <v>520.70000000000005</v>
      </c>
      <c r="L469" s="45">
        <v>0</v>
      </c>
      <c r="M469" s="45">
        <v>60.01</v>
      </c>
      <c r="N469" s="45">
        <v>6.79</v>
      </c>
      <c r="O469" s="45">
        <v>60.2</v>
      </c>
      <c r="P469" s="45">
        <v>91.61</v>
      </c>
      <c r="Q469" s="45">
        <v>75.569999999999993</v>
      </c>
      <c r="R469" s="45">
        <v>72.37</v>
      </c>
      <c r="S469" s="45">
        <v>76.23</v>
      </c>
      <c r="T469" s="45">
        <v>90.21</v>
      </c>
      <c r="U469" s="45">
        <v>538.1</v>
      </c>
      <c r="V469" s="45">
        <v>110.17</v>
      </c>
      <c r="W469" s="45">
        <v>220.09</v>
      </c>
      <c r="X469" s="45">
        <v>697.83</v>
      </c>
      <c r="Y469" s="45">
        <v>806.39</v>
      </c>
      <c r="Z469" s="45">
        <v>896.18</v>
      </c>
    </row>
    <row r="470" spans="2:26" x14ac:dyDescent="0.3">
      <c r="B470" s="35">
        <v>15</v>
      </c>
      <c r="C470" s="45">
        <v>607.88</v>
      </c>
      <c r="D470" s="45">
        <v>154.19</v>
      </c>
      <c r="E470" s="45">
        <v>629.85</v>
      </c>
      <c r="F470" s="45">
        <v>685.46</v>
      </c>
      <c r="G470" s="45">
        <v>675.92</v>
      </c>
      <c r="H470" s="45">
        <v>677.81</v>
      </c>
      <c r="I470" s="45">
        <v>677.19</v>
      </c>
      <c r="J470" s="45">
        <v>490.02</v>
      </c>
      <c r="K470" s="45">
        <v>492.4</v>
      </c>
      <c r="L470" s="45">
        <v>481.19</v>
      </c>
      <c r="M470" s="45">
        <v>490.48</v>
      </c>
      <c r="N470" s="45">
        <v>497.96</v>
      </c>
      <c r="O470" s="45">
        <v>630.5</v>
      </c>
      <c r="P470" s="45">
        <v>652.13</v>
      </c>
      <c r="Q470" s="45">
        <v>695.25</v>
      </c>
      <c r="R470" s="45">
        <v>702.32</v>
      </c>
      <c r="S470" s="45">
        <v>690.32</v>
      </c>
      <c r="T470" s="45">
        <v>701.16</v>
      </c>
      <c r="U470" s="45">
        <v>690.84</v>
      </c>
      <c r="V470" s="45">
        <v>720.72</v>
      </c>
      <c r="W470" s="45">
        <v>721.38</v>
      </c>
      <c r="X470" s="45">
        <v>722.5</v>
      </c>
      <c r="Y470" s="45">
        <v>707.13</v>
      </c>
      <c r="Z470" s="45">
        <v>713.04</v>
      </c>
    </row>
    <row r="471" spans="2:26" x14ac:dyDescent="0.3">
      <c r="B471" s="35">
        <v>16</v>
      </c>
      <c r="C471" s="45">
        <v>81.02</v>
      </c>
      <c r="D471" s="45">
        <v>68.02</v>
      </c>
      <c r="E471" s="45">
        <v>62.93</v>
      </c>
      <c r="F471" s="45">
        <v>160.18</v>
      </c>
      <c r="G471" s="45">
        <v>131.22999999999999</v>
      </c>
      <c r="H471" s="45">
        <v>129.38999999999999</v>
      </c>
      <c r="I471" s="45">
        <v>118.36</v>
      </c>
      <c r="J471" s="45">
        <v>15.72</v>
      </c>
      <c r="K471" s="45">
        <v>19.59</v>
      </c>
      <c r="L471" s="45">
        <v>3.9</v>
      </c>
      <c r="M471" s="45">
        <v>7.52</v>
      </c>
      <c r="N471" s="45">
        <v>9.52</v>
      </c>
      <c r="O471" s="45">
        <v>0</v>
      </c>
      <c r="P471" s="45">
        <v>0</v>
      </c>
      <c r="Q471" s="45">
        <v>0</v>
      </c>
      <c r="R471" s="45">
        <v>0</v>
      </c>
      <c r="S471" s="45">
        <v>0.18</v>
      </c>
      <c r="T471" s="45">
        <v>6.28</v>
      </c>
      <c r="U471" s="45">
        <v>15.5</v>
      </c>
      <c r="V471" s="45">
        <v>74.06</v>
      </c>
      <c r="W471" s="45">
        <v>18.760000000000002</v>
      </c>
      <c r="X471" s="45">
        <v>35.54</v>
      </c>
      <c r="Y471" s="45">
        <v>0</v>
      </c>
      <c r="Z471" s="45">
        <v>0</v>
      </c>
    </row>
    <row r="472" spans="2:26" x14ac:dyDescent="0.3">
      <c r="B472" s="35">
        <v>17</v>
      </c>
      <c r="C472" s="45">
        <v>0</v>
      </c>
      <c r="D472" s="45">
        <v>0</v>
      </c>
      <c r="E472" s="45">
        <v>2.29</v>
      </c>
      <c r="F472" s="45">
        <v>14.11</v>
      </c>
      <c r="G472" s="45">
        <v>659.15</v>
      </c>
      <c r="H472" s="45">
        <v>103.69</v>
      </c>
      <c r="I472" s="45">
        <v>83.95</v>
      </c>
      <c r="J472" s="45">
        <v>43.12</v>
      </c>
      <c r="K472" s="45">
        <v>63.59</v>
      </c>
      <c r="L472" s="45">
        <v>29.22</v>
      </c>
      <c r="M472" s="45">
        <v>0.36</v>
      </c>
      <c r="N472" s="45">
        <v>14.27</v>
      </c>
      <c r="O472" s="45">
        <v>23.37</v>
      </c>
      <c r="P472" s="45">
        <v>10.01</v>
      </c>
      <c r="Q472" s="45">
        <v>0</v>
      </c>
      <c r="R472" s="45">
        <v>0.93</v>
      </c>
      <c r="S472" s="45">
        <v>31.14</v>
      </c>
      <c r="T472" s="45">
        <v>30.19</v>
      </c>
      <c r="U472" s="45">
        <v>30.09</v>
      </c>
      <c r="V472" s="45">
        <v>2.88</v>
      </c>
      <c r="W472" s="45">
        <v>1.19</v>
      </c>
      <c r="X472" s="45">
        <v>0</v>
      </c>
      <c r="Y472" s="45">
        <v>0</v>
      </c>
      <c r="Z472" s="45">
        <v>0</v>
      </c>
    </row>
    <row r="473" spans="2:26" x14ac:dyDescent="0.3">
      <c r="B473" s="35">
        <v>18</v>
      </c>
      <c r="C473" s="45">
        <v>40.79</v>
      </c>
      <c r="D473" s="45">
        <v>21.65</v>
      </c>
      <c r="E473" s="45">
        <v>216.28</v>
      </c>
      <c r="F473" s="45">
        <v>640.79999999999995</v>
      </c>
      <c r="G473" s="45">
        <v>653.6</v>
      </c>
      <c r="H473" s="45">
        <v>641.89</v>
      </c>
      <c r="I473" s="45">
        <v>191.8</v>
      </c>
      <c r="J473" s="45">
        <v>68.489999999999995</v>
      </c>
      <c r="K473" s="45">
        <v>30.44</v>
      </c>
      <c r="L473" s="45">
        <v>0.28000000000000003</v>
      </c>
      <c r="M473" s="45">
        <v>0</v>
      </c>
      <c r="N473" s="45">
        <v>0</v>
      </c>
      <c r="O473" s="45">
        <v>554.53</v>
      </c>
      <c r="P473" s="45">
        <v>644.01</v>
      </c>
      <c r="Q473" s="45">
        <v>735.29</v>
      </c>
      <c r="R473" s="45">
        <v>730.01</v>
      </c>
      <c r="S473" s="45">
        <v>711.51</v>
      </c>
      <c r="T473" s="45">
        <v>686.91</v>
      </c>
      <c r="U473" s="45">
        <v>647.82000000000005</v>
      </c>
      <c r="V473" s="45">
        <v>666.43</v>
      </c>
      <c r="W473" s="45">
        <v>703.66</v>
      </c>
      <c r="X473" s="45">
        <v>734.01</v>
      </c>
      <c r="Y473" s="45">
        <v>739.48</v>
      </c>
      <c r="Z473" s="45">
        <v>786.2</v>
      </c>
    </row>
    <row r="474" spans="2:26" x14ac:dyDescent="0.3">
      <c r="B474" s="35">
        <v>19</v>
      </c>
      <c r="C474" s="45">
        <v>74.42</v>
      </c>
      <c r="D474" s="45">
        <v>63.05</v>
      </c>
      <c r="E474" s="45">
        <v>711.37</v>
      </c>
      <c r="F474" s="45">
        <v>699.25</v>
      </c>
      <c r="G474" s="45">
        <v>965.43</v>
      </c>
      <c r="H474" s="45">
        <v>894.75</v>
      </c>
      <c r="I474" s="45">
        <v>677.31</v>
      </c>
      <c r="J474" s="45">
        <v>630.13</v>
      </c>
      <c r="K474" s="45">
        <v>648.59</v>
      </c>
      <c r="L474" s="45">
        <v>599.25</v>
      </c>
      <c r="M474" s="45">
        <v>15.87</v>
      </c>
      <c r="N474" s="45">
        <v>0</v>
      </c>
      <c r="O474" s="45">
        <v>0</v>
      </c>
      <c r="P474" s="45">
        <v>626.75</v>
      </c>
      <c r="Q474" s="45">
        <v>696.08</v>
      </c>
      <c r="R474" s="45">
        <v>701.71</v>
      </c>
      <c r="S474" s="45">
        <v>685.21</v>
      </c>
      <c r="T474" s="45">
        <v>669.2</v>
      </c>
      <c r="U474" s="45">
        <v>612.27</v>
      </c>
      <c r="V474" s="45">
        <v>689.92</v>
      </c>
      <c r="W474" s="45">
        <v>705.89</v>
      </c>
      <c r="X474" s="45">
        <v>715.28</v>
      </c>
      <c r="Y474" s="45">
        <v>695.98</v>
      </c>
      <c r="Z474" s="45">
        <v>756.27</v>
      </c>
    </row>
    <row r="475" spans="2:26" x14ac:dyDescent="0.3">
      <c r="B475" s="35">
        <v>20</v>
      </c>
      <c r="C475" s="45">
        <v>232.81</v>
      </c>
      <c r="D475" s="45">
        <v>617.04</v>
      </c>
      <c r="E475" s="45">
        <v>700.48</v>
      </c>
      <c r="F475" s="45">
        <v>626.37</v>
      </c>
      <c r="G475" s="45">
        <v>655.27</v>
      </c>
      <c r="H475" s="45">
        <v>623.46</v>
      </c>
      <c r="I475" s="45">
        <v>692.61</v>
      </c>
      <c r="J475" s="45">
        <v>624.89</v>
      </c>
      <c r="K475" s="45">
        <v>585.74</v>
      </c>
      <c r="L475" s="45">
        <v>542.97</v>
      </c>
      <c r="M475" s="45">
        <v>619.65</v>
      </c>
      <c r="N475" s="45">
        <v>583.84</v>
      </c>
      <c r="O475" s="45">
        <v>658.29</v>
      </c>
      <c r="P475" s="45">
        <v>691.7</v>
      </c>
      <c r="Q475" s="45">
        <v>697.42</v>
      </c>
      <c r="R475" s="45">
        <v>697.45</v>
      </c>
      <c r="S475" s="45">
        <v>689.26</v>
      </c>
      <c r="T475" s="45">
        <v>615.51</v>
      </c>
      <c r="U475" s="45">
        <v>573.12</v>
      </c>
      <c r="V475" s="45">
        <v>558.88</v>
      </c>
      <c r="W475" s="45">
        <v>223.81</v>
      </c>
      <c r="X475" s="45">
        <v>636.6</v>
      </c>
      <c r="Y475" s="45">
        <v>721.75</v>
      </c>
      <c r="Z475" s="45">
        <v>721.65</v>
      </c>
    </row>
    <row r="476" spans="2:26" x14ac:dyDescent="0.3">
      <c r="B476" s="35">
        <v>21</v>
      </c>
      <c r="C476" s="45">
        <v>4.01</v>
      </c>
      <c r="D476" s="45">
        <v>37.340000000000003</v>
      </c>
      <c r="E476" s="45">
        <v>715.82</v>
      </c>
      <c r="F476" s="45">
        <v>679.31</v>
      </c>
      <c r="G476" s="45">
        <v>692.96</v>
      </c>
      <c r="H476" s="45">
        <v>661.77</v>
      </c>
      <c r="I476" s="45">
        <v>695.75</v>
      </c>
      <c r="J476" s="45">
        <v>618.62</v>
      </c>
      <c r="K476" s="45">
        <v>586.54999999999995</v>
      </c>
      <c r="L476" s="45">
        <v>555.42999999999995</v>
      </c>
      <c r="M476" s="45">
        <v>563.75</v>
      </c>
      <c r="N476" s="45">
        <v>561.66999999999996</v>
      </c>
      <c r="O476" s="45">
        <v>563.47</v>
      </c>
      <c r="P476" s="45">
        <v>611.03</v>
      </c>
      <c r="Q476" s="45">
        <v>642.19000000000005</v>
      </c>
      <c r="R476" s="45">
        <v>654.79</v>
      </c>
      <c r="S476" s="45">
        <v>646.54999999999995</v>
      </c>
      <c r="T476" s="45">
        <v>611.27</v>
      </c>
      <c r="U476" s="45">
        <v>674.35</v>
      </c>
      <c r="V476" s="45">
        <v>688.48</v>
      </c>
      <c r="W476" s="45">
        <v>711.73</v>
      </c>
      <c r="X476" s="45">
        <v>733.2</v>
      </c>
      <c r="Y476" s="45">
        <v>735.64</v>
      </c>
      <c r="Z476" s="45">
        <v>1327.79</v>
      </c>
    </row>
    <row r="477" spans="2:26" x14ac:dyDescent="0.3">
      <c r="B477" s="35">
        <v>22</v>
      </c>
      <c r="C477" s="45">
        <v>0</v>
      </c>
      <c r="D477" s="45">
        <v>0</v>
      </c>
      <c r="E477" s="45">
        <v>640.67999999999995</v>
      </c>
      <c r="F477" s="45">
        <v>678.98</v>
      </c>
      <c r="G477" s="45">
        <v>701.13</v>
      </c>
      <c r="H477" s="45">
        <v>672.63</v>
      </c>
      <c r="I477" s="45">
        <v>665.81</v>
      </c>
      <c r="J477" s="45">
        <v>632.08000000000004</v>
      </c>
      <c r="K477" s="45">
        <v>505.23</v>
      </c>
      <c r="L477" s="45">
        <v>500.88</v>
      </c>
      <c r="M477" s="45">
        <v>508.47</v>
      </c>
      <c r="N477" s="45">
        <v>507.51</v>
      </c>
      <c r="O477" s="45">
        <v>455.55</v>
      </c>
      <c r="P477" s="45">
        <v>0</v>
      </c>
      <c r="Q477" s="45">
        <v>0</v>
      </c>
      <c r="R477" s="45">
        <v>0</v>
      </c>
      <c r="S477" s="45">
        <v>41.54</v>
      </c>
      <c r="T477" s="45">
        <v>24.96</v>
      </c>
      <c r="U477" s="45">
        <v>480.4</v>
      </c>
      <c r="V477" s="45">
        <v>515</v>
      </c>
      <c r="W477" s="45">
        <v>530.87</v>
      </c>
      <c r="X477" s="45">
        <v>490.9</v>
      </c>
      <c r="Y477" s="45">
        <v>683.38</v>
      </c>
      <c r="Z477" s="45">
        <v>705.09</v>
      </c>
    </row>
    <row r="478" spans="2:26" x14ac:dyDescent="0.3">
      <c r="B478" s="35">
        <v>23</v>
      </c>
      <c r="C478" s="45">
        <v>138.59</v>
      </c>
      <c r="D478" s="45">
        <v>178.35</v>
      </c>
      <c r="E478" s="45">
        <v>179.32</v>
      </c>
      <c r="F478" s="45">
        <v>165.4</v>
      </c>
      <c r="G478" s="45">
        <v>171.93</v>
      </c>
      <c r="H478" s="45">
        <v>147.41999999999999</v>
      </c>
      <c r="I478" s="45">
        <v>126.34</v>
      </c>
      <c r="J478" s="45">
        <v>133.55000000000001</v>
      </c>
      <c r="K478" s="45">
        <v>35.97</v>
      </c>
      <c r="L478" s="45">
        <v>0.02</v>
      </c>
      <c r="M478" s="45">
        <v>0.02</v>
      </c>
      <c r="N478" s="45">
        <v>1.89</v>
      </c>
      <c r="O478" s="45">
        <v>18.010000000000002</v>
      </c>
      <c r="P478" s="45">
        <v>28.24</v>
      </c>
      <c r="Q478" s="45">
        <v>26.32</v>
      </c>
      <c r="R478" s="45">
        <v>22.22</v>
      </c>
      <c r="S478" s="45">
        <v>765.67</v>
      </c>
      <c r="T478" s="45">
        <v>4.1399999999999997</v>
      </c>
      <c r="U478" s="45">
        <v>685.05</v>
      </c>
      <c r="V478" s="45">
        <v>719.72</v>
      </c>
      <c r="W478" s="45">
        <v>759.37</v>
      </c>
      <c r="X478" s="45">
        <v>792.82</v>
      </c>
      <c r="Y478" s="45">
        <v>872.08</v>
      </c>
      <c r="Z478" s="45">
        <v>939.68</v>
      </c>
    </row>
    <row r="479" spans="2:26" x14ac:dyDescent="0.3">
      <c r="B479" s="35">
        <v>24</v>
      </c>
      <c r="C479" s="45">
        <v>0</v>
      </c>
      <c r="D479" s="45">
        <v>34.33</v>
      </c>
      <c r="E479" s="45">
        <v>742.04</v>
      </c>
      <c r="F479" s="45">
        <v>730.13</v>
      </c>
      <c r="G479" s="45">
        <v>745.76</v>
      </c>
      <c r="H479" s="45">
        <v>745.38</v>
      </c>
      <c r="I479" s="45">
        <v>4.3</v>
      </c>
      <c r="J479" s="45">
        <v>0</v>
      </c>
      <c r="K479" s="45">
        <v>0</v>
      </c>
      <c r="L479" s="45">
        <v>0</v>
      </c>
      <c r="M479" s="45">
        <v>0</v>
      </c>
      <c r="N479" s="45">
        <v>0</v>
      </c>
      <c r="O479" s="45">
        <v>0</v>
      </c>
      <c r="P479" s="45">
        <v>0</v>
      </c>
      <c r="Q479" s="45">
        <v>1.24</v>
      </c>
      <c r="R479" s="45">
        <v>6.57</v>
      </c>
      <c r="S479" s="45">
        <v>15.13</v>
      </c>
      <c r="T479" s="45">
        <v>15.75</v>
      </c>
      <c r="U479" s="45">
        <v>6.48</v>
      </c>
      <c r="V479" s="45">
        <v>16.5</v>
      </c>
      <c r="W479" s="45">
        <v>645.55999999999995</v>
      </c>
      <c r="X479" s="45">
        <v>741.72</v>
      </c>
      <c r="Y479" s="45">
        <v>792.67</v>
      </c>
      <c r="Z479" s="45">
        <v>865.05</v>
      </c>
    </row>
    <row r="480" spans="2:26" x14ac:dyDescent="0.3">
      <c r="B480" s="35">
        <v>25</v>
      </c>
      <c r="C480" s="45">
        <v>39.47</v>
      </c>
      <c r="D480" s="45">
        <v>110.26</v>
      </c>
      <c r="E480" s="45">
        <v>134.85</v>
      </c>
      <c r="F480" s="45">
        <v>689.1</v>
      </c>
      <c r="G480" s="45">
        <v>30.92</v>
      </c>
      <c r="H480" s="45">
        <v>998.86</v>
      </c>
      <c r="I480" s="45">
        <v>0.9</v>
      </c>
      <c r="J480" s="45">
        <v>0.19</v>
      </c>
      <c r="K480" s="45">
        <v>13.94</v>
      </c>
      <c r="L480" s="45">
        <v>6.99</v>
      </c>
      <c r="M480" s="45">
        <v>0</v>
      </c>
      <c r="N480" s="45">
        <v>0</v>
      </c>
      <c r="O480" s="45">
        <v>0</v>
      </c>
      <c r="P480" s="45">
        <v>0</v>
      </c>
      <c r="Q480" s="45">
        <v>4.2699999999999996</v>
      </c>
      <c r="R480" s="45">
        <v>8.91</v>
      </c>
      <c r="S480" s="45">
        <v>17.43</v>
      </c>
      <c r="T480" s="45">
        <v>4.4000000000000004</v>
      </c>
      <c r="U480" s="45">
        <v>21.11</v>
      </c>
      <c r="V480" s="45">
        <v>39.64</v>
      </c>
      <c r="W480" s="45">
        <v>0</v>
      </c>
      <c r="X480" s="45">
        <v>0</v>
      </c>
      <c r="Y480" s="45">
        <v>0</v>
      </c>
      <c r="Z480" s="45">
        <v>760.95</v>
      </c>
    </row>
    <row r="481" spans="2:26" x14ac:dyDescent="0.3">
      <c r="B481" s="35">
        <v>26</v>
      </c>
      <c r="C481" s="45">
        <v>60.68</v>
      </c>
      <c r="D481" s="45">
        <v>175</v>
      </c>
      <c r="E481" s="45">
        <v>142.01</v>
      </c>
      <c r="F481" s="45">
        <v>741.96</v>
      </c>
      <c r="G481" s="45">
        <v>745.7</v>
      </c>
      <c r="H481" s="45">
        <v>705.36</v>
      </c>
      <c r="I481" s="45">
        <v>19.28</v>
      </c>
      <c r="J481" s="45">
        <v>3.09</v>
      </c>
      <c r="K481" s="45">
        <v>647.85</v>
      </c>
      <c r="L481" s="45">
        <v>407.13</v>
      </c>
      <c r="M481" s="45">
        <v>426.72</v>
      </c>
      <c r="N481" s="45">
        <v>661.33</v>
      </c>
      <c r="O481" s="45">
        <v>662.01</v>
      </c>
      <c r="P481" s="45">
        <v>650.86</v>
      </c>
      <c r="Q481" s="45">
        <v>9.65</v>
      </c>
      <c r="R481" s="45">
        <v>15.59</v>
      </c>
      <c r="S481" s="45">
        <v>21.12</v>
      </c>
      <c r="T481" s="45">
        <v>454.38</v>
      </c>
      <c r="U481" s="45">
        <v>653.26</v>
      </c>
      <c r="V481" s="45">
        <v>464.44</v>
      </c>
      <c r="W481" s="45">
        <v>657.78</v>
      </c>
      <c r="X481" s="45">
        <v>682.5</v>
      </c>
      <c r="Y481" s="45">
        <v>564.72</v>
      </c>
      <c r="Z481" s="45">
        <v>806.6</v>
      </c>
    </row>
    <row r="482" spans="2:26" x14ac:dyDescent="0.3">
      <c r="B482" s="35">
        <v>27</v>
      </c>
      <c r="C482" s="45">
        <v>14.1</v>
      </c>
      <c r="D482" s="45">
        <v>78.510000000000005</v>
      </c>
      <c r="E482" s="45">
        <v>107.65</v>
      </c>
      <c r="F482" s="45">
        <v>108.34</v>
      </c>
      <c r="G482" s="45">
        <v>119.72</v>
      </c>
      <c r="H482" s="45">
        <v>108.43</v>
      </c>
      <c r="I482" s="45">
        <v>71.930000000000007</v>
      </c>
      <c r="J482" s="45">
        <v>47.73</v>
      </c>
      <c r="K482" s="45">
        <v>0</v>
      </c>
      <c r="L482" s="45">
        <v>0</v>
      </c>
      <c r="M482" s="45">
        <v>0</v>
      </c>
      <c r="N482" s="45">
        <v>0.01</v>
      </c>
      <c r="O482" s="45">
        <v>0.04</v>
      </c>
      <c r="P482" s="45">
        <v>0.18</v>
      </c>
      <c r="Q482" s="45">
        <v>18.27</v>
      </c>
      <c r="R482" s="45">
        <v>3.44</v>
      </c>
      <c r="S482" s="45">
        <v>3.76</v>
      </c>
      <c r="T482" s="45">
        <v>0.38</v>
      </c>
      <c r="U482" s="45">
        <v>3.73</v>
      </c>
      <c r="V482" s="45">
        <v>48.87</v>
      </c>
      <c r="W482" s="45">
        <v>537.69000000000005</v>
      </c>
      <c r="X482" s="45">
        <v>129.71</v>
      </c>
      <c r="Y482" s="45">
        <v>798.33</v>
      </c>
      <c r="Z482" s="45">
        <v>130.09</v>
      </c>
    </row>
    <row r="483" spans="2:26" x14ac:dyDescent="0.3">
      <c r="B483" s="35">
        <v>28</v>
      </c>
      <c r="C483" s="45">
        <v>0</v>
      </c>
      <c r="D483" s="45">
        <v>5.2</v>
      </c>
      <c r="E483" s="45">
        <v>32.83</v>
      </c>
      <c r="F483" s="45">
        <v>29.05</v>
      </c>
      <c r="G483" s="45">
        <v>39.47</v>
      </c>
      <c r="H483" s="45">
        <v>97.42</v>
      </c>
      <c r="I483" s="45">
        <v>57.87</v>
      </c>
      <c r="J483" s="45">
        <v>64.290000000000006</v>
      </c>
      <c r="K483" s="45">
        <v>40.83</v>
      </c>
      <c r="L483" s="45">
        <v>14.04</v>
      </c>
      <c r="M483" s="45">
        <v>0.68</v>
      </c>
      <c r="N483" s="45">
        <v>53.97</v>
      </c>
      <c r="O483" s="45">
        <v>0</v>
      </c>
      <c r="P483" s="45">
        <v>0</v>
      </c>
      <c r="Q483" s="45">
        <v>0</v>
      </c>
      <c r="R483" s="45">
        <v>0</v>
      </c>
      <c r="S483" s="45">
        <v>0</v>
      </c>
      <c r="T483" s="45">
        <v>0.01</v>
      </c>
      <c r="U483" s="45">
        <v>3.2</v>
      </c>
      <c r="V483" s="45">
        <v>11.28</v>
      </c>
      <c r="W483" s="45">
        <v>26.18</v>
      </c>
      <c r="X483" s="45">
        <v>41.4</v>
      </c>
      <c r="Y483" s="45">
        <v>60.77</v>
      </c>
      <c r="Z483" s="45">
        <v>727.88</v>
      </c>
    </row>
    <row r="484" spans="2:26" x14ac:dyDescent="0.3">
      <c r="B484" s="35">
        <v>29</v>
      </c>
      <c r="C484" s="45">
        <v>7.82</v>
      </c>
      <c r="D484" s="45">
        <v>13.11</v>
      </c>
      <c r="E484" s="45">
        <v>5.76</v>
      </c>
      <c r="F484" s="45">
        <v>2.1</v>
      </c>
      <c r="G484" s="45">
        <v>5.99</v>
      </c>
      <c r="H484" s="45">
        <v>5.9</v>
      </c>
      <c r="I484" s="45">
        <v>233.84</v>
      </c>
      <c r="J484" s="45">
        <v>6.63</v>
      </c>
      <c r="K484" s="45">
        <v>516.39</v>
      </c>
      <c r="L484" s="45">
        <v>538.25</v>
      </c>
      <c r="M484" s="45">
        <v>524.47</v>
      </c>
      <c r="N484" s="45">
        <v>545.35</v>
      </c>
      <c r="O484" s="45">
        <v>538.25</v>
      </c>
      <c r="P484" s="45">
        <v>518.55999999999995</v>
      </c>
      <c r="Q484" s="45">
        <v>523.48</v>
      </c>
      <c r="R484" s="45">
        <v>515.41</v>
      </c>
      <c r="S484" s="45">
        <v>529.5</v>
      </c>
      <c r="T484" s="45">
        <v>518.22</v>
      </c>
      <c r="U484" s="45">
        <v>693.64</v>
      </c>
      <c r="V484" s="45">
        <v>534.26</v>
      </c>
      <c r="W484" s="45">
        <v>652.22</v>
      </c>
      <c r="X484" s="45">
        <v>0</v>
      </c>
      <c r="Y484" s="45">
        <v>872.49</v>
      </c>
      <c r="Z484" s="45">
        <v>13.18</v>
      </c>
    </row>
    <row r="485" spans="2:26" ht="15.75" customHeight="1" x14ac:dyDescent="0.3">
      <c r="B485" s="35">
        <v>30</v>
      </c>
      <c r="C485" s="45">
        <v>9.86</v>
      </c>
      <c r="D485" s="45">
        <v>3.24</v>
      </c>
      <c r="E485" s="45">
        <v>3.03</v>
      </c>
      <c r="F485" s="45">
        <v>0.46</v>
      </c>
      <c r="G485" s="45">
        <v>4.87</v>
      </c>
      <c r="H485" s="45">
        <v>3.37</v>
      </c>
      <c r="I485" s="45">
        <v>6.53</v>
      </c>
      <c r="J485" s="45">
        <v>60.61</v>
      </c>
      <c r="K485" s="45">
        <v>0</v>
      </c>
      <c r="L485" s="45">
        <v>0</v>
      </c>
      <c r="M485" s="45">
        <v>0</v>
      </c>
      <c r="N485" s="45">
        <v>0</v>
      </c>
      <c r="O485" s="45">
        <v>0</v>
      </c>
      <c r="P485" s="45">
        <v>0</v>
      </c>
      <c r="Q485" s="45">
        <v>0</v>
      </c>
      <c r="R485" s="45">
        <v>0</v>
      </c>
      <c r="S485" s="45">
        <v>0</v>
      </c>
      <c r="T485" s="45">
        <v>0</v>
      </c>
      <c r="U485" s="45">
        <v>556.27</v>
      </c>
      <c r="V485" s="45">
        <v>584.05999999999995</v>
      </c>
      <c r="W485" s="45">
        <v>591.92999999999995</v>
      </c>
      <c r="X485" s="45">
        <v>574.96</v>
      </c>
      <c r="Y485" s="45">
        <v>744.95</v>
      </c>
      <c r="Z485" s="45">
        <v>770.97</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24" t="s">
        <v>64</v>
      </c>
      <c r="C488" s="167" t="s">
        <v>81</v>
      </c>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row>
    <row r="489" spans="2:26" x14ac:dyDescent="0.3">
      <c r="B489" s="158"/>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158"/>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169"/>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0</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44.62</v>
      </c>
      <c r="W492" s="45">
        <v>146.57</v>
      </c>
      <c r="X492" s="45">
        <v>126.49</v>
      </c>
      <c r="Y492" s="45">
        <v>149.34</v>
      </c>
      <c r="Z492" s="45">
        <v>161.13999999999999</v>
      </c>
    </row>
    <row r="493" spans="2:26" x14ac:dyDescent="0.3">
      <c r="B493" s="35">
        <v>2</v>
      </c>
      <c r="C493" s="45">
        <v>7.8</v>
      </c>
      <c r="D493" s="45">
        <v>44.3</v>
      </c>
      <c r="E493" s="45">
        <v>46.21</v>
      </c>
      <c r="F493" s="45">
        <v>56.53</v>
      </c>
      <c r="G493" s="45">
        <v>26.07</v>
      </c>
      <c r="H493" s="45">
        <v>24.62</v>
      </c>
      <c r="I493" s="45">
        <v>2.78</v>
      </c>
      <c r="J493" s="45">
        <v>0</v>
      </c>
      <c r="K493" s="45">
        <v>8.7100000000000009</v>
      </c>
      <c r="L493" s="45">
        <v>10.119999999999999</v>
      </c>
      <c r="M493" s="45">
        <v>20.94</v>
      </c>
      <c r="N493" s="45">
        <v>55.77</v>
      </c>
      <c r="O493" s="45">
        <v>104.4</v>
      </c>
      <c r="P493" s="45">
        <v>62.88</v>
      </c>
      <c r="Q493" s="45">
        <v>53.09</v>
      </c>
      <c r="R493" s="45">
        <v>122.86</v>
      </c>
      <c r="S493" s="45">
        <v>143.21</v>
      </c>
      <c r="T493" s="45">
        <v>142.28</v>
      </c>
      <c r="U493" s="45">
        <v>114.35</v>
      </c>
      <c r="V493" s="45">
        <v>104.22</v>
      </c>
      <c r="W493" s="45">
        <v>186.02</v>
      </c>
      <c r="X493" s="45">
        <v>212.25</v>
      </c>
      <c r="Y493" s="45">
        <v>178.57</v>
      </c>
      <c r="Z493" s="45">
        <v>145.4</v>
      </c>
    </row>
    <row r="494" spans="2:26" x14ac:dyDescent="0.3">
      <c r="B494" s="35">
        <v>3</v>
      </c>
      <c r="C494" s="45">
        <v>110.6</v>
      </c>
      <c r="D494" s="45">
        <v>94.57</v>
      </c>
      <c r="E494" s="45">
        <v>64.53</v>
      </c>
      <c r="F494" s="45">
        <v>63.72</v>
      </c>
      <c r="G494" s="45">
        <v>12.82</v>
      </c>
      <c r="H494" s="45">
        <v>18.66</v>
      </c>
      <c r="I494" s="45">
        <v>34.25</v>
      </c>
      <c r="J494" s="45">
        <v>42</v>
      </c>
      <c r="K494" s="45">
        <v>33.29</v>
      </c>
      <c r="L494" s="45">
        <v>61.92</v>
      </c>
      <c r="M494" s="45">
        <v>276.8</v>
      </c>
      <c r="N494" s="45">
        <v>322.5</v>
      </c>
      <c r="O494" s="45">
        <v>233.63</v>
      </c>
      <c r="P494" s="45">
        <v>235.17</v>
      </c>
      <c r="Q494" s="45">
        <v>272.83999999999997</v>
      </c>
      <c r="R494" s="45">
        <v>192.43</v>
      </c>
      <c r="S494" s="45">
        <v>176.98</v>
      </c>
      <c r="T494" s="45">
        <v>235.06</v>
      </c>
      <c r="U494" s="45">
        <v>128.82</v>
      </c>
      <c r="V494" s="45">
        <v>177.54</v>
      </c>
      <c r="W494" s="45">
        <v>215.86</v>
      </c>
      <c r="X494" s="45">
        <v>327.52</v>
      </c>
      <c r="Y494" s="45">
        <v>386.55</v>
      </c>
      <c r="Z494" s="45">
        <v>1170.3699999999999</v>
      </c>
    </row>
    <row r="495" spans="2:26" x14ac:dyDescent="0.3">
      <c r="B495" s="35">
        <v>4</v>
      </c>
      <c r="C495" s="45">
        <v>72.239999999999995</v>
      </c>
      <c r="D495" s="45">
        <v>65.52</v>
      </c>
      <c r="E495" s="45">
        <v>45.23</v>
      </c>
      <c r="F495" s="45">
        <v>0</v>
      </c>
      <c r="G495" s="45">
        <v>0</v>
      </c>
      <c r="H495" s="45">
        <v>11.99</v>
      </c>
      <c r="I495" s="45">
        <v>0</v>
      </c>
      <c r="J495" s="45">
        <v>9.09</v>
      </c>
      <c r="K495" s="45">
        <v>0.11</v>
      </c>
      <c r="L495" s="45">
        <v>39.200000000000003</v>
      </c>
      <c r="M495" s="45">
        <v>182.15</v>
      </c>
      <c r="N495" s="45">
        <v>287.16000000000003</v>
      </c>
      <c r="O495" s="45">
        <v>288.68</v>
      </c>
      <c r="P495" s="45">
        <v>39.130000000000003</v>
      </c>
      <c r="Q495" s="45">
        <v>54.06</v>
      </c>
      <c r="R495" s="45">
        <v>0</v>
      </c>
      <c r="S495" s="45">
        <v>0</v>
      </c>
      <c r="T495" s="45">
        <v>23.1</v>
      </c>
      <c r="U495" s="45">
        <v>0</v>
      </c>
      <c r="V495" s="45">
        <v>0</v>
      </c>
      <c r="W495" s="45">
        <v>0.06</v>
      </c>
      <c r="X495" s="45">
        <v>30.56</v>
      </c>
      <c r="Y495" s="45">
        <v>92.47</v>
      </c>
      <c r="Z495" s="45">
        <v>0</v>
      </c>
    </row>
    <row r="496" spans="2:26" ht="15" customHeight="1" x14ac:dyDescent="0.3">
      <c r="B496" s="35">
        <v>5</v>
      </c>
      <c r="C496" s="45">
        <v>0.49</v>
      </c>
      <c r="D496" s="45">
        <v>7.78</v>
      </c>
      <c r="E496" s="45">
        <v>0.06</v>
      </c>
      <c r="F496" s="45">
        <v>0</v>
      </c>
      <c r="G496" s="45">
        <v>0</v>
      </c>
      <c r="H496" s="45">
        <v>0</v>
      </c>
      <c r="I496" s="45">
        <v>0</v>
      </c>
      <c r="J496" s="45">
        <v>0.05</v>
      </c>
      <c r="K496" s="45">
        <v>63.1</v>
      </c>
      <c r="L496" s="45">
        <v>135.44999999999999</v>
      </c>
      <c r="M496" s="45">
        <v>48.78</v>
      </c>
      <c r="N496" s="45">
        <v>67.75</v>
      </c>
      <c r="O496" s="45">
        <v>116.27</v>
      </c>
      <c r="P496" s="45">
        <v>0.08</v>
      </c>
      <c r="Q496" s="45">
        <v>77.849999999999994</v>
      </c>
      <c r="R496" s="45">
        <v>0</v>
      </c>
      <c r="S496" s="45">
        <v>9.18</v>
      </c>
      <c r="T496" s="45">
        <v>74.97</v>
      </c>
      <c r="U496" s="45">
        <v>17.489999999999998</v>
      </c>
      <c r="V496" s="45">
        <v>13.11</v>
      </c>
      <c r="W496" s="45">
        <v>65.849999999999994</v>
      </c>
      <c r="X496" s="45">
        <v>252.89</v>
      </c>
      <c r="Y496" s="45">
        <v>183.03</v>
      </c>
      <c r="Z496" s="45">
        <v>118.45</v>
      </c>
    </row>
    <row r="497" spans="2:26" x14ac:dyDescent="0.3">
      <c r="B497" s="35">
        <v>6</v>
      </c>
      <c r="C497" s="45">
        <v>111.15</v>
      </c>
      <c r="D497" s="45">
        <v>74.63</v>
      </c>
      <c r="E497" s="45">
        <v>65.599999999999994</v>
      </c>
      <c r="F497" s="45">
        <v>44.54</v>
      </c>
      <c r="G497" s="45">
        <v>26.9</v>
      </c>
      <c r="H497" s="45">
        <v>20.09</v>
      </c>
      <c r="I497" s="45">
        <v>0</v>
      </c>
      <c r="J497" s="45">
        <v>0.04</v>
      </c>
      <c r="K497" s="45">
        <v>60.15</v>
      </c>
      <c r="L497" s="45">
        <v>112.93</v>
      </c>
      <c r="M497" s="45">
        <v>190.82</v>
      </c>
      <c r="N497" s="45">
        <v>195.02</v>
      </c>
      <c r="O497" s="45">
        <v>165.82</v>
      </c>
      <c r="P497" s="45">
        <v>178.26</v>
      </c>
      <c r="Q497" s="45">
        <v>164.49</v>
      </c>
      <c r="R497" s="45">
        <v>216.32</v>
      </c>
      <c r="S497" s="45">
        <v>101.3</v>
      </c>
      <c r="T497" s="45">
        <v>149.88</v>
      </c>
      <c r="U497" s="45">
        <v>27.76</v>
      </c>
      <c r="V497" s="45">
        <v>33.29</v>
      </c>
      <c r="W497" s="45">
        <v>43.49</v>
      </c>
      <c r="X497" s="45">
        <v>2.67</v>
      </c>
      <c r="Y497" s="45">
        <v>139.97999999999999</v>
      </c>
      <c r="Z497" s="45">
        <v>0</v>
      </c>
    </row>
    <row r="498" spans="2:26" x14ac:dyDescent="0.3">
      <c r="B498" s="35">
        <v>7</v>
      </c>
      <c r="C498" s="45">
        <v>153.04</v>
      </c>
      <c r="D498" s="45">
        <v>86.59</v>
      </c>
      <c r="E498" s="45">
        <v>29.63</v>
      </c>
      <c r="F498" s="45">
        <v>37.450000000000003</v>
      </c>
      <c r="G498" s="45">
        <v>0</v>
      </c>
      <c r="H498" s="45">
        <v>0</v>
      </c>
      <c r="I498" s="45">
        <v>0</v>
      </c>
      <c r="J498" s="45">
        <v>67</v>
      </c>
      <c r="K498" s="45">
        <v>0</v>
      </c>
      <c r="L498" s="45">
        <v>0</v>
      </c>
      <c r="M498" s="45">
        <v>42.75</v>
      </c>
      <c r="N498" s="45">
        <v>52.06</v>
      </c>
      <c r="O498" s="45">
        <v>22.68</v>
      </c>
      <c r="P498" s="45">
        <v>30.37</v>
      </c>
      <c r="Q498" s="45">
        <v>19.350000000000001</v>
      </c>
      <c r="R498" s="45">
        <v>2.7</v>
      </c>
      <c r="S498" s="45">
        <v>0</v>
      </c>
      <c r="T498" s="45">
        <v>0</v>
      </c>
      <c r="U498" s="45">
        <v>0</v>
      </c>
      <c r="V498" s="45">
        <v>0</v>
      </c>
      <c r="W498" s="45">
        <v>0</v>
      </c>
      <c r="X498" s="45">
        <v>138.57</v>
      </c>
      <c r="Y498" s="45">
        <v>98.61</v>
      </c>
      <c r="Z498" s="45">
        <v>145.38</v>
      </c>
    </row>
    <row r="499" spans="2:26" x14ac:dyDescent="0.3">
      <c r="B499" s="35">
        <v>8</v>
      </c>
      <c r="C499" s="45">
        <v>58.08</v>
      </c>
      <c r="D499" s="45">
        <v>38.24</v>
      </c>
      <c r="E499" s="45">
        <v>28.64</v>
      </c>
      <c r="F499" s="45">
        <v>0</v>
      </c>
      <c r="G499" s="45">
        <v>0</v>
      </c>
      <c r="H499" s="45">
        <v>0</v>
      </c>
      <c r="I499" s="45">
        <v>0</v>
      </c>
      <c r="J499" s="45">
        <v>0</v>
      </c>
      <c r="K499" s="45">
        <v>0.05</v>
      </c>
      <c r="L499" s="45">
        <v>0</v>
      </c>
      <c r="M499" s="45">
        <v>0.03</v>
      </c>
      <c r="N499" s="45">
        <v>0</v>
      </c>
      <c r="O499" s="45">
        <v>0</v>
      </c>
      <c r="P499" s="45">
        <v>0</v>
      </c>
      <c r="Q499" s="45">
        <v>0</v>
      </c>
      <c r="R499" s="45">
        <v>0</v>
      </c>
      <c r="S499" s="45">
        <v>0</v>
      </c>
      <c r="T499" s="45">
        <v>0</v>
      </c>
      <c r="U499" s="45">
        <v>0</v>
      </c>
      <c r="V499" s="45">
        <v>0</v>
      </c>
      <c r="W499" s="45">
        <v>0</v>
      </c>
      <c r="X499" s="45">
        <v>0</v>
      </c>
      <c r="Y499" s="45">
        <v>0</v>
      </c>
      <c r="Z499" s="45">
        <v>5.36</v>
      </c>
    </row>
    <row r="500" spans="2:26" x14ac:dyDescent="0.3">
      <c r="B500" s="35">
        <v>9</v>
      </c>
      <c r="C500" s="45">
        <v>45.36</v>
      </c>
      <c r="D500" s="45">
        <v>10.119999999999999</v>
      </c>
      <c r="E500" s="45">
        <v>24.47</v>
      </c>
      <c r="F500" s="45">
        <v>0</v>
      </c>
      <c r="G500" s="45">
        <v>0</v>
      </c>
      <c r="H500" s="45">
        <v>0</v>
      </c>
      <c r="I500" s="45">
        <v>0</v>
      </c>
      <c r="J500" s="45">
        <v>0</v>
      </c>
      <c r="K500" s="45">
        <v>0</v>
      </c>
      <c r="L500" s="45">
        <v>0</v>
      </c>
      <c r="M500" s="45">
        <v>0</v>
      </c>
      <c r="N500" s="45">
        <v>0</v>
      </c>
      <c r="O500" s="45">
        <v>0</v>
      </c>
      <c r="P500" s="45">
        <v>0</v>
      </c>
      <c r="Q500" s="45">
        <v>0</v>
      </c>
      <c r="R500" s="45">
        <v>0</v>
      </c>
      <c r="S500" s="45">
        <v>0</v>
      </c>
      <c r="T500" s="45">
        <v>0.6</v>
      </c>
      <c r="U500" s="45">
        <v>0</v>
      </c>
      <c r="V500" s="45">
        <v>0</v>
      </c>
      <c r="W500" s="45">
        <v>0.34</v>
      </c>
      <c r="X500" s="45">
        <v>1.83</v>
      </c>
      <c r="Y500" s="45">
        <v>278.37</v>
      </c>
      <c r="Z500" s="45">
        <v>75.09</v>
      </c>
    </row>
    <row r="501" spans="2:26" x14ac:dyDescent="0.3">
      <c r="B501" s="35">
        <v>10</v>
      </c>
      <c r="C501" s="45">
        <v>0.33</v>
      </c>
      <c r="D501" s="45">
        <v>7.39</v>
      </c>
      <c r="E501" s="45">
        <v>2.93</v>
      </c>
      <c r="F501" s="45">
        <v>0</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39.450000000000003</v>
      </c>
      <c r="X501" s="45">
        <v>217.2</v>
      </c>
      <c r="Y501" s="45">
        <v>90.52</v>
      </c>
      <c r="Z501" s="45">
        <v>49.57</v>
      </c>
    </row>
    <row r="502" spans="2:26" x14ac:dyDescent="0.3">
      <c r="B502" s="35">
        <v>11</v>
      </c>
      <c r="C502" s="45">
        <v>0</v>
      </c>
      <c r="D502" s="45">
        <v>0</v>
      </c>
      <c r="E502" s="45">
        <v>0</v>
      </c>
      <c r="F502" s="45">
        <v>0</v>
      </c>
      <c r="G502" s="45">
        <v>0</v>
      </c>
      <c r="H502" s="45">
        <v>0</v>
      </c>
      <c r="I502" s="45">
        <v>0.33</v>
      </c>
      <c r="J502" s="45">
        <v>0</v>
      </c>
      <c r="K502" s="45">
        <v>0</v>
      </c>
      <c r="L502" s="45">
        <v>0.01</v>
      </c>
      <c r="M502" s="45">
        <v>0.12</v>
      </c>
      <c r="N502" s="45">
        <v>72.38</v>
      </c>
      <c r="O502" s="45">
        <v>8.84</v>
      </c>
      <c r="P502" s="45">
        <v>57.01</v>
      </c>
      <c r="Q502" s="45">
        <v>38.86</v>
      </c>
      <c r="R502" s="45">
        <v>2.97</v>
      </c>
      <c r="S502" s="45">
        <v>9.1999999999999993</v>
      </c>
      <c r="T502" s="45">
        <v>2.44</v>
      </c>
      <c r="U502" s="45">
        <v>0</v>
      </c>
      <c r="V502" s="45">
        <v>0</v>
      </c>
      <c r="W502" s="45">
        <v>0</v>
      </c>
      <c r="X502" s="45">
        <v>6.23</v>
      </c>
      <c r="Y502" s="45">
        <v>254.64</v>
      </c>
      <c r="Z502" s="45">
        <v>104.84</v>
      </c>
    </row>
    <row r="503" spans="2:26" x14ac:dyDescent="0.3">
      <c r="B503" s="35">
        <v>12</v>
      </c>
      <c r="C503" s="45">
        <v>0</v>
      </c>
      <c r="D503" s="45">
        <v>0</v>
      </c>
      <c r="E503" s="45">
        <v>0</v>
      </c>
      <c r="F503" s="45">
        <v>0</v>
      </c>
      <c r="G503" s="45">
        <v>12.92</v>
      </c>
      <c r="H503" s="45">
        <v>49.13</v>
      </c>
      <c r="I503" s="45">
        <v>40.840000000000003</v>
      </c>
      <c r="J503" s="45">
        <v>47.57</v>
      </c>
      <c r="K503" s="45">
        <v>29.12</v>
      </c>
      <c r="L503" s="45">
        <v>33.17</v>
      </c>
      <c r="M503" s="45">
        <v>18.809999999999999</v>
      </c>
      <c r="N503" s="45">
        <v>32.03</v>
      </c>
      <c r="O503" s="45">
        <v>25.49</v>
      </c>
      <c r="P503" s="45">
        <v>18.12</v>
      </c>
      <c r="Q503" s="45">
        <v>25.89</v>
      </c>
      <c r="R503" s="45">
        <v>18.45</v>
      </c>
      <c r="S503" s="45">
        <v>21.82</v>
      </c>
      <c r="T503" s="45">
        <v>0</v>
      </c>
      <c r="U503" s="45">
        <v>0</v>
      </c>
      <c r="V503" s="45">
        <v>0</v>
      </c>
      <c r="W503" s="45">
        <v>0.93</v>
      </c>
      <c r="X503" s="45">
        <v>73.540000000000006</v>
      </c>
      <c r="Y503" s="45">
        <v>78.72</v>
      </c>
      <c r="Z503" s="45">
        <v>0</v>
      </c>
    </row>
    <row r="504" spans="2:26" x14ac:dyDescent="0.3">
      <c r="B504" s="35">
        <v>13</v>
      </c>
      <c r="C504" s="45">
        <v>0</v>
      </c>
      <c r="D504" s="45">
        <v>0</v>
      </c>
      <c r="E504" s="45">
        <v>0</v>
      </c>
      <c r="F504" s="45">
        <v>0</v>
      </c>
      <c r="G504" s="45">
        <v>0</v>
      </c>
      <c r="H504" s="45">
        <v>9.5399999999999991</v>
      </c>
      <c r="I504" s="45">
        <v>12.45</v>
      </c>
      <c r="J504" s="45">
        <v>16.309999999999999</v>
      </c>
      <c r="K504" s="45">
        <v>29.39</v>
      </c>
      <c r="L504" s="45">
        <v>0</v>
      </c>
      <c r="M504" s="45">
        <v>0</v>
      </c>
      <c r="N504" s="45">
        <v>0</v>
      </c>
      <c r="O504" s="45">
        <v>0.9</v>
      </c>
      <c r="P504" s="45">
        <v>18.64</v>
      </c>
      <c r="Q504" s="45">
        <v>43.48</v>
      </c>
      <c r="R504" s="45">
        <v>35.369999999999997</v>
      </c>
      <c r="S504" s="45">
        <v>0</v>
      </c>
      <c r="T504" s="45">
        <v>0</v>
      </c>
      <c r="U504" s="45">
        <v>0</v>
      </c>
      <c r="V504" s="45">
        <v>0</v>
      </c>
      <c r="W504" s="45">
        <v>0</v>
      </c>
      <c r="X504" s="45">
        <v>0</v>
      </c>
      <c r="Y504" s="45">
        <v>0</v>
      </c>
      <c r="Z504" s="45">
        <v>0</v>
      </c>
    </row>
    <row r="505" spans="2:26" x14ac:dyDescent="0.3">
      <c r="B505" s="35">
        <v>14</v>
      </c>
      <c r="C505" s="45">
        <v>18.61</v>
      </c>
      <c r="D505" s="45">
        <v>0</v>
      </c>
      <c r="E505" s="45">
        <v>0</v>
      </c>
      <c r="F505" s="45">
        <v>0</v>
      </c>
      <c r="G505" s="45">
        <v>0</v>
      </c>
      <c r="H505" s="45">
        <v>23.55</v>
      </c>
      <c r="I505" s="45">
        <v>18.96</v>
      </c>
      <c r="J505" s="45">
        <v>0</v>
      </c>
      <c r="K505" s="45">
        <v>0</v>
      </c>
      <c r="L505" s="45">
        <v>57.76</v>
      </c>
      <c r="M505" s="45">
        <v>0</v>
      </c>
      <c r="N505" s="45">
        <v>0.21</v>
      </c>
      <c r="O505" s="45">
        <v>0</v>
      </c>
      <c r="P505" s="45">
        <v>0</v>
      </c>
      <c r="Q505" s="45">
        <v>0</v>
      </c>
      <c r="R505" s="45">
        <v>0</v>
      </c>
      <c r="S505" s="45">
        <v>0</v>
      </c>
      <c r="T505" s="45">
        <v>0</v>
      </c>
      <c r="U505" s="45">
        <v>0</v>
      </c>
      <c r="V505" s="45">
        <v>0</v>
      </c>
      <c r="W505" s="45">
        <v>0</v>
      </c>
      <c r="X505" s="45">
        <v>0</v>
      </c>
      <c r="Y505" s="45">
        <v>0</v>
      </c>
      <c r="Z505" s="45">
        <v>0</v>
      </c>
    </row>
    <row r="506" spans="2:26" x14ac:dyDescent="0.3">
      <c r="B506" s="35">
        <v>15</v>
      </c>
      <c r="C506" s="45">
        <v>0</v>
      </c>
      <c r="D506" s="45">
        <v>0</v>
      </c>
      <c r="E506" s="45">
        <v>0</v>
      </c>
      <c r="F506" s="45">
        <v>0</v>
      </c>
      <c r="G506" s="45">
        <v>0</v>
      </c>
      <c r="H506" s="45">
        <v>0</v>
      </c>
      <c r="I506" s="45">
        <v>0</v>
      </c>
      <c r="J506" s="45">
        <v>0</v>
      </c>
      <c r="K506" s="45">
        <v>0</v>
      </c>
      <c r="L506" s="45">
        <v>0</v>
      </c>
      <c r="M506" s="45">
        <v>0</v>
      </c>
      <c r="N506" s="45">
        <v>0</v>
      </c>
      <c r="O506" s="45">
        <v>0</v>
      </c>
      <c r="P506" s="45">
        <v>0</v>
      </c>
      <c r="Q506" s="45">
        <v>0</v>
      </c>
      <c r="R506" s="45">
        <v>0</v>
      </c>
      <c r="S506" s="45">
        <v>0</v>
      </c>
      <c r="T506" s="45">
        <v>0</v>
      </c>
      <c r="U506" s="45">
        <v>0</v>
      </c>
      <c r="V506" s="45">
        <v>0</v>
      </c>
      <c r="W506" s="45">
        <v>0</v>
      </c>
      <c r="X506" s="45">
        <v>0</v>
      </c>
      <c r="Y506" s="45">
        <v>0</v>
      </c>
      <c r="Z506" s="45">
        <v>0</v>
      </c>
    </row>
    <row r="507" spans="2:26" x14ac:dyDescent="0.3">
      <c r="B507" s="35">
        <v>16</v>
      </c>
      <c r="C507" s="45">
        <v>0</v>
      </c>
      <c r="D507" s="45">
        <v>0</v>
      </c>
      <c r="E507" s="45">
        <v>0</v>
      </c>
      <c r="F507" s="45">
        <v>0</v>
      </c>
      <c r="G507" s="45">
        <v>0</v>
      </c>
      <c r="H507" s="45">
        <v>0</v>
      </c>
      <c r="I507" s="45">
        <v>0</v>
      </c>
      <c r="J507" s="45">
        <v>0</v>
      </c>
      <c r="K507" s="45">
        <v>0.11</v>
      </c>
      <c r="L507" s="45">
        <v>2.2200000000000002</v>
      </c>
      <c r="M507" s="45">
        <v>1.52</v>
      </c>
      <c r="N507" s="45">
        <v>1.38</v>
      </c>
      <c r="O507" s="45">
        <v>62.17</v>
      </c>
      <c r="P507" s="45">
        <v>93.71</v>
      </c>
      <c r="Q507" s="45">
        <v>110.35</v>
      </c>
      <c r="R507" s="45">
        <v>118.94</v>
      </c>
      <c r="S507" s="45">
        <v>34.82</v>
      </c>
      <c r="T507" s="45">
        <v>0.67</v>
      </c>
      <c r="U507" s="45">
        <v>0</v>
      </c>
      <c r="V507" s="45">
        <v>0</v>
      </c>
      <c r="W507" s="45">
        <v>0.35</v>
      </c>
      <c r="X507" s="45">
        <v>0.05</v>
      </c>
      <c r="Y507" s="45">
        <v>247.07</v>
      </c>
      <c r="Z507" s="45">
        <v>462.54</v>
      </c>
    </row>
    <row r="508" spans="2:26" x14ac:dyDescent="0.3">
      <c r="B508" s="35">
        <v>17</v>
      </c>
      <c r="C508" s="45">
        <v>155.24</v>
      </c>
      <c r="D508" s="45">
        <v>58.51</v>
      </c>
      <c r="E508" s="45">
        <v>1.61</v>
      </c>
      <c r="F508" s="45">
        <v>0.05</v>
      </c>
      <c r="G508" s="45">
        <v>0</v>
      </c>
      <c r="H508" s="45">
        <v>0</v>
      </c>
      <c r="I508" s="45">
        <v>0</v>
      </c>
      <c r="J508" s="45">
        <v>0</v>
      </c>
      <c r="K508" s="45">
        <v>0</v>
      </c>
      <c r="L508" s="45">
        <v>0</v>
      </c>
      <c r="M508" s="45">
        <v>1.54</v>
      </c>
      <c r="N508" s="45">
        <v>0</v>
      </c>
      <c r="O508" s="45">
        <v>0</v>
      </c>
      <c r="P508" s="45">
        <v>0</v>
      </c>
      <c r="Q508" s="45">
        <v>17.52</v>
      </c>
      <c r="R508" s="45">
        <v>3.1</v>
      </c>
      <c r="S508" s="45">
        <v>0</v>
      </c>
      <c r="T508" s="45">
        <v>0</v>
      </c>
      <c r="U508" s="45">
        <v>0</v>
      </c>
      <c r="V508" s="45">
        <v>0.65</v>
      </c>
      <c r="W508" s="45">
        <v>12.06</v>
      </c>
      <c r="X508" s="45">
        <v>195.49</v>
      </c>
      <c r="Y508" s="45">
        <v>307.22000000000003</v>
      </c>
      <c r="Z508" s="45">
        <v>214.41</v>
      </c>
    </row>
    <row r="509" spans="2:26" x14ac:dyDescent="0.3">
      <c r="B509" s="35">
        <v>18</v>
      </c>
      <c r="C509" s="45">
        <v>0</v>
      </c>
      <c r="D509" s="45">
        <v>0</v>
      </c>
      <c r="E509" s="45">
        <v>0</v>
      </c>
      <c r="F509" s="45">
        <v>0</v>
      </c>
      <c r="G509" s="45">
        <v>0</v>
      </c>
      <c r="H509" s="45">
        <v>0</v>
      </c>
      <c r="I509" s="45">
        <v>0</v>
      </c>
      <c r="J509" s="45">
        <v>0</v>
      </c>
      <c r="K509" s="45">
        <v>0</v>
      </c>
      <c r="L509" s="45">
        <v>2.4300000000000002</v>
      </c>
      <c r="M509" s="45">
        <v>25.04</v>
      </c>
      <c r="N509" s="45">
        <v>60.73</v>
      </c>
      <c r="O509" s="45">
        <v>0</v>
      </c>
      <c r="P509" s="45">
        <v>0</v>
      </c>
      <c r="Q509" s="45">
        <v>0</v>
      </c>
      <c r="R509" s="45">
        <v>0</v>
      </c>
      <c r="S509" s="45">
        <v>0</v>
      </c>
      <c r="T509" s="45">
        <v>0</v>
      </c>
      <c r="U509" s="45">
        <v>0</v>
      </c>
      <c r="V509" s="45">
        <v>0</v>
      </c>
      <c r="W509" s="45">
        <v>0</v>
      </c>
      <c r="X509" s="45">
        <v>0</v>
      </c>
      <c r="Y509" s="45">
        <v>0</v>
      </c>
      <c r="Z509" s="45">
        <v>0</v>
      </c>
    </row>
    <row r="510" spans="2:26" x14ac:dyDescent="0.3">
      <c r="B510" s="35">
        <v>19</v>
      </c>
      <c r="C510" s="45">
        <v>0</v>
      </c>
      <c r="D510" s="45">
        <v>0</v>
      </c>
      <c r="E510" s="45">
        <v>0</v>
      </c>
      <c r="F510" s="45">
        <v>0</v>
      </c>
      <c r="G510" s="45">
        <v>0</v>
      </c>
      <c r="H510" s="45">
        <v>0</v>
      </c>
      <c r="I510" s="45">
        <v>0</v>
      </c>
      <c r="J510" s="45">
        <v>0</v>
      </c>
      <c r="K510" s="45">
        <v>0</v>
      </c>
      <c r="L510" s="45">
        <v>0</v>
      </c>
      <c r="M510" s="45">
        <v>0.86</v>
      </c>
      <c r="N510" s="45">
        <v>20.9</v>
      </c>
      <c r="O510" s="45">
        <v>57.91</v>
      </c>
      <c r="P510" s="45">
        <v>0</v>
      </c>
      <c r="Q510" s="45">
        <v>0</v>
      </c>
      <c r="R510" s="45">
        <v>0</v>
      </c>
      <c r="S510" s="45">
        <v>0</v>
      </c>
      <c r="T510" s="45">
        <v>0</v>
      </c>
      <c r="U510" s="45">
        <v>0</v>
      </c>
      <c r="V510" s="45">
        <v>0</v>
      </c>
      <c r="W510" s="45">
        <v>0</v>
      </c>
      <c r="X510" s="45">
        <v>0</v>
      </c>
      <c r="Y510" s="45">
        <v>0</v>
      </c>
      <c r="Z510" s="45">
        <v>0</v>
      </c>
    </row>
    <row r="511" spans="2:26" x14ac:dyDescent="0.3">
      <c r="B511" s="35">
        <v>20</v>
      </c>
      <c r="C511" s="45">
        <v>0</v>
      </c>
      <c r="D511" s="45">
        <v>0</v>
      </c>
      <c r="E511" s="45">
        <v>0</v>
      </c>
      <c r="F511" s="45">
        <v>0</v>
      </c>
      <c r="G511" s="45">
        <v>0</v>
      </c>
      <c r="H511" s="45">
        <v>0</v>
      </c>
      <c r="I511" s="45">
        <v>0</v>
      </c>
      <c r="J511" s="45">
        <v>0</v>
      </c>
      <c r="K511" s="45">
        <v>0</v>
      </c>
      <c r="L511" s="45">
        <v>0</v>
      </c>
      <c r="M511" s="45">
        <v>0</v>
      </c>
      <c r="N511" s="45">
        <v>0</v>
      </c>
      <c r="O511" s="45">
        <v>0</v>
      </c>
      <c r="P511" s="45">
        <v>0</v>
      </c>
      <c r="Q511" s="45">
        <v>0</v>
      </c>
      <c r="R511" s="45">
        <v>0</v>
      </c>
      <c r="S511" s="45">
        <v>0</v>
      </c>
      <c r="T511" s="45">
        <v>0</v>
      </c>
      <c r="U511" s="45">
        <v>0</v>
      </c>
      <c r="V511" s="45">
        <v>0</v>
      </c>
      <c r="W511" s="45">
        <v>0</v>
      </c>
      <c r="X511" s="45">
        <v>0</v>
      </c>
      <c r="Y511" s="45">
        <v>0</v>
      </c>
      <c r="Z511" s="45">
        <v>0</v>
      </c>
    </row>
    <row r="512" spans="2:26" x14ac:dyDescent="0.3">
      <c r="B512" s="35">
        <v>21</v>
      </c>
      <c r="C512" s="45">
        <v>3.04</v>
      </c>
      <c r="D512" s="45">
        <v>0</v>
      </c>
      <c r="E512" s="45">
        <v>0</v>
      </c>
      <c r="F512" s="45">
        <v>0</v>
      </c>
      <c r="G512" s="45">
        <v>0</v>
      </c>
      <c r="H512" s="45">
        <v>0</v>
      </c>
      <c r="I512" s="45">
        <v>0</v>
      </c>
      <c r="J512" s="45">
        <v>0</v>
      </c>
      <c r="K512" s="45">
        <v>0</v>
      </c>
      <c r="L512" s="45">
        <v>0</v>
      </c>
      <c r="M512" s="45">
        <v>0</v>
      </c>
      <c r="N512" s="45">
        <v>0</v>
      </c>
      <c r="O512" s="45">
        <v>0</v>
      </c>
      <c r="P512" s="45">
        <v>0</v>
      </c>
      <c r="Q512" s="45">
        <v>0</v>
      </c>
      <c r="R512" s="45">
        <v>0</v>
      </c>
      <c r="S512" s="45">
        <v>0</v>
      </c>
      <c r="T512" s="45">
        <v>0</v>
      </c>
      <c r="U512" s="45">
        <v>0</v>
      </c>
      <c r="V512" s="45">
        <v>0</v>
      </c>
      <c r="W512" s="45">
        <v>0</v>
      </c>
      <c r="X512" s="45">
        <v>0</v>
      </c>
      <c r="Y512" s="45">
        <v>0</v>
      </c>
      <c r="Z512" s="45">
        <v>0</v>
      </c>
    </row>
    <row r="513" spans="2:26" x14ac:dyDescent="0.3">
      <c r="B513" s="35">
        <v>22</v>
      </c>
      <c r="C513" s="45">
        <v>79.260000000000005</v>
      </c>
      <c r="D513" s="45">
        <v>4.92</v>
      </c>
      <c r="E513" s="45">
        <v>0</v>
      </c>
      <c r="F513" s="45">
        <v>0</v>
      </c>
      <c r="G513" s="45">
        <v>0</v>
      </c>
      <c r="H513" s="45">
        <v>0</v>
      </c>
      <c r="I513" s="45">
        <v>0</v>
      </c>
      <c r="J513" s="45">
        <v>0</v>
      </c>
      <c r="K513" s="45">
        <v>0</v>
      </c>
      <c r="L513" s="45">
        <v>0</v>
      </c>
      <c r="M513" s="45">
        <v>0</v>
      </c>
      <c r="N513" s="45">
        <v>0</v>
      </c>
      <c r="O513" s="45">
        <v>0</v>
      </c>
      <c r="P513" s="45">
        <v>16.940000000000001</v>
      </c>
      <c r="Q513" s="45">
        <v>20.18</v>
      </c>
      <c r="R513" s="45">
        <v>24.32</v>
      </c>
      <c r="S513" s="45">
        <v>0</v>
      </c>
      <c r="T513" s="45">
        <v>0.01</v>
      </c>
      <c r="U513" s="45">
        <v>0</v>
      </c>
      <c r="V513" s="45">
        <v>0</v>
      </c>
      <c r="W513" s="45">
        <v>0</v>
      </c>
      <c r="X513" s="45">
        <v>0</v>
      </c>
      <c r="Y513" s="45">
        <v>0</v>
      </c>
      <c r="Z513" s="45">
        <v>0</v>
      </c>
    </row>
    <row r="514" spans="2:26" x14ac:dyDescent="0.3">
      <c r="B514" s="35">
        <v>23</v>
      </c>
      <c r="C514" s="45">
        <v>0</v>
      </c>
      <c r="D514" s="45">
        <v>0</v>
      </c>
      <c r="E514" s="45">
        <v>0</v>
      </c>
      <c r="F514" s="45">
        <v>0</v>
      </c>
      <c r="G514" s="45">
        <v>0</v>
      </c>
      <c r="H514" s="45">
        <v>0</v>
      </c>
      <c r="I514" s="45">
        <v>0</v>
      </c>
      <c r="J514" s="45">
        <v>0</v>
      </c>
      <c r="K514" s="45">
        <v>0</v>
      </c>
      <c r="L514" s="45">
        <v>6.47</v>
      </c>
      <c r="M514" s="45">
        <v>5.18</v>
      </c>
      <c r="N514" s="45">
        <v>2.94</v>
      </c>
      <c r="O514" s="45">
        <v>0.47</v>
      </c>
      <c r="P514" s="45">
        <v>0</v>
      </c>
      <c r="Q514" s="45">
        <v>0.03</v>
      </c>
      <c r="R514" s="45">
        <v>0.83</v>
      </c>
      <c r="S514" s="45">
        <v>0</v>
      </c>
      <c r="T514" s="45">
        <v>3.39</v>
      </c>
      <c r="U514" s="45">
        <v>0</v>
      </c>
      <c r="V514" s="45">
        <v>0</v>
      </c>
      <c r="W514" s="45">
        <v>0</v>
      </c>
      <c r="X514" s="45">
        <v>0</v>
      </c>
      <c r="Y514" s="45">
        <v>0</v>
      </c>
      <c r="Z514" s="45">
        <v>0</v>
      </c>
    </row>
    <row r="515" spans="2:26" x14ac:dyDescent="0.3">
      <c r="B515" s="35">
        <v>24</v>
      </c>
      <c r="C515" s="45">
        <v>62.99</v>
      </c>
      <c r="D515" s="45">
        <v>0</v>
      </c>
      <c r="E515" s="45">
        <v>0</v>
      </c>
      <c r="F515" s="45">
        <v>0</v>
      </c>
      <c r="G515" s="45">
        <v>0</v>
      </c>
      <c r="H515" s="45">
        <v>0</v>
      </c>
      <c r="I515" s="45">
        <v>0.15</v>
      </c>
      <c r="J515" s="45">
        <v>18.940000000000001</v>
      </c>
      <c r="K515" s="45">
        <v>25.82</v>
      </c>
      <c r="L515" s="45">
        <v>27.32</v>
      </c>
      <c r="M515" s="45">
        <v>24.85</v>
      </c>
      <c r="N515" s="45">
        <v>34.24</v>
      </c>
      <c r="O515" s="45">
        <v>31.85</v>
      </c>
      <c r="P515" s="45">
        <v>13.85</v>
      </c>
      <c r="Q515" s="45">
        <v>1.2</v>
      </c>
      <c r="R515" s="45">
        <v>0.16</v>
      </c>
      <c r="S515" s="45">
        <v>0.11</v>
      </c>
      <c r="T515" s="45">
        <v>0.2</v>
      </c>
      <c r="U515" s="45">
        <v>0.26</v>
      </c>
      <c r="V515" s="45">
        <v>0.71</v>
      </c>
      <c r="W515" s="45">
        <v>0</v>
      </c>
      <c r="X515" s="45">
        <v>0</v>
      </c>
      <c r="Y515" s="45">
        <v>0</v>
      </c>
      <c r="Z515" s="45">
        <v>0</v>
      </c>
    </row>
    <row r="516" spans="2:26" x14ac:dyDescent="0.3">
      <c r="B516" s="35">
        <v>25</v>
      </c>
      <c r="C516" s="45">
        <v>0</v>
      </c>
      <c r="D516" s="45">
        <v>0</v>
      </c>
      <c r="E516" s="45">
        <v>0</v>
      </c>
      <c r="F516" s="45">
        <v>0</v>
      </c>
      <c r="G516" s="45">
        <v>0</v>
      </c>
      <c r="H516" s="45">
        <v>0</v>
      </c>
      <c r="I516" s="45">
        <v>7.14</v>
      </c>
      <c r="J516" s="45">
        <v>14.46</v>
      </c>
      <c r="K516" s="45">
        <v>0</v>
      </c>
      <c r="L516" s="45">
        <v>0</v>
      </c>
      <c r="M516" s="45">
        <v>29.88</v>
      </c>
      <c r="N516" s="45">
        <v>39.04</v>
      </c>
      <c r="O516" s="45">
        <v>35.08</v>
      </c>
      <c r="P516" s="45">
        <v>19.010000000000002</v>
      </c>
      <c r="Q516" s="45">
        <v>0.21</v>
      </c>
      <c r="R516" s="45">
        <v>0.09</v>
      </c>
      <c r="S516" s="45">
        <v>0.2</v>
      </c>
      <c r="T516" s="45">
        <v>0.01</v>
      </c>
      <c r="U516" s="45">
        <v>0</v>
      </c>
      <c r="V516" s="45">
        <v>0</v>
      </c>
      <c r="W516" s="45">
        <v>27.22</v>
      </c>
      <c r="X516" s="45">
        <v>80.38</v>
      </c>
      <c r="Y516" s="45">
        <v>102.12</v>
      </c>
      <c r="Z516" s="45">
        <v>0</v>
      </c>
    </row>
    <row r="517" spans="2:26" x14ac:dyDescent="0.3">
      <c r="B517" s="35">
        <v>26</v>
      </c>
      <c r="C517" s="45">
        <v>0</v>
      </c>
      <c r="D517" s="45">
        <v>0</v>
      </c>
      <c r="E517" s="45">
        <v>0</v>
      </c>
      <c r="F517" s="45">
        <v>0</v>
      </c>
      <c r="G517" s="45">
        <v>0</v>
      </c>
      <c r="H517" s="45">
        <v>0</v>
      </c>
      <c r="I517" s="45">
        <v>0</v>
      </c>
      <c r="J517" s="45">
        <v>3.45</v>
      </c>
      <c r="K517" s="45">
        <v>0</v>
      </c>
      <c r="L517" s="45">
        <v>0</v>
      </c>
      <c r="M517" s="45">
        <v>0</v>
      </c>
      <c r="N517" s="45">
        <v>0</v>
      </c>
      <c r="O517" s="45">
        <v>0</v>
      </c>
      <c r="P517" s="45">
        <v>0</v>
      </c>
      <c r="Q517" s="45">
        <v>0.96</v>
      </c>
      <c r="R517" s="45">
        <v>0.44</v>
      </c>
      <c r="S517" s="45">
        <v>0.39</v>
      </c>
      <c r="T517" s="45">
        <v>0</v>
      </c>
      <c r="U517" s="45">
        <v>0</v>
      </c>
      <c r="V517" s="45">
        <v>0</v>
      </c>
      <c r="W517" s="45">
        <v>0</v>
      </c>
      <c r="X517" s="45">
        <v>0</v>
      </c>
      <c r="Y517" s="45">
        <v>0</v>
      </c>
      <c r="Z517" s="45">
        <v>0</v>
      </c>
    </row>
    <row r="518" spans="2:26" x14ac:dyDescent="0.3">
      <c r="B518" s="35">
        <v>27</v>
      </c>
      <c r="C518" s="45">
        <v>0.54</v>
      </c>
      <c r="D518" s="45">
        <v>0</v>
      </c>
      <c r="E518" s="45">
        <v>0</v>
      </c>
      <c r="F518" s="45">
        <v>0</v>
      </c>
      <c r="G518" s="45">
        <v>0</v>
      </c>
      <c r="H518" s="45">
        <v>0</v>
      </c>
      <c r="I518" s="45">
        <v>0</v>
      </c>
      <c r="J518" s="45">
        <v>0</v>
      </c>
      <c r="K518" s="45">
        <v>24.69</v>
      </c>
      <c r="L518" s="45">
        <v>39.159999999999997</v>
      </c>
      <c r="M518" s="45">
        <v>42.89</v>
      </c>
      <c r="N518" s="45">
        <v>39.340000000000003</v>
      </c>
      <c r="O518" s="45">
        <v>32.1</v>
      </c>
      <c r="P518" s="45">
        <v>29.86</v>
      </c>
      <c r="Q518" s="45">
        <v>0.24</v>
      </c>
      <c r="R518" s="45">
        <v>0.68</v>
      </c>
      <c r="S518" s="45">
        <v>1.03</v>
      </c>
      <c r="T518" s="45">
        <v>4.5</v>
      </c>
      <c r="U518" s="45">
        <v>1.26</v>
      </c>
      <c r="V518" s="45">
        <v>0</v>
      </c>
      <c r="W518" s="45">
        <v>0</v>
      </c>
      <c r="X518" s="45">
        <v>0</v>
      </c>
      <c r="Y518" s="45">
        <v>0</v>
      </c>
      <c r="Z518" s="45">
        <v>0</v>
      </c>
    </row>
    <row r="519" spans="2:26" x14ac:dyDescent="0.3">
      <c r="B519" s="35">
        <v>28</v>
      </c>
      <c r="C519" s="45">
        <v>50.81</v>
      </c>
      <c r="D519" s="45">
        <v>0.64</v>
      </c>
      <c r="E519" s="45">
        <v>0</v>
      </c>
      <c r="F519" s="45">
        <v>0</v>
      </c>
      <c r="G519" s="45">
        <v>0</v>
      </c>
      <c r="H519" s="45">
        <v>0</v>
      </c>
      <c r="I519" s="45">
        <v>0</v>
      </c>
      <c r="J519" s="45">
        <v>0</v>
      </c>
      <c r="K519" s="45">
        <v>0</v>
      </c>
      <c r="L519" s="45">
        <v>0</v>
      </c>
      <c r="M519" s="45">
        <v>0.32</v>
      </c>
      <c r="N519" s="45">
        <v>0</v>
      </c>
      <c r="O519" s="45">
        <v>10.73</v>
      </c>
      <c r="P519" s="45">
        <v>7.56</v>
      </c>
      <c r="Q519" s="45">
        <v>25.37</v>
      </c>
      <c r="R519" s="45">
        <v>33.65</v>
      </c>
      <c r="S519" s="45">
        <v>36.67</v>
      </c>
      <c r="T519" s="45">
        <v>20.54</v>
      </c>
      <c r="U519" s="45">
        <v>0.28999999999999998</v>
      </c>
      <c r="V519" s="45">
        <v>0.17</v>
      </c>
      <c r="W519" s="45">
        <v>0.43</v>
      </c>
      <c r="X519" s="45">
        <v>0</v>
      </c>
      <c r="Y519" s="45">
        <v>0</v>
      </c>
      <c r="Z519" s="45">
        <v>0</v>
      </c>
    </row>
    <row r="520" spans="2:26" x14ac:dyDescent="0.3">
      <c r="B520" s="35">
        <v>29</v>
      </c>
      <c r="C520" s="45">
        <v>1.21</v>
      </c>
      <c r="D520" s="45">
        <v>1.58</v>
      </c>
      <c r="E520" s="45">
        <v>1.47</v>
      </c>
      <c r="F520" s="45">
        <v>1.56</v>
      </c>
      <c r="G520" s="45">
        <v>1.46</v>
      </c>
      <c r="H520" s="45">
        <v>1.27</v>
      </c>
      <c r="I520" s="45">
        <v>0</v>
      </c>
      <c r="J520" s="45">
        <v>0.87</v>
      </c>
      <c r="K520" s="45">
        <v>0</v>
      </c>
      <c r="L520" s="45">
        <v>0</v>
      </c>
      <c r="M520" s="45">
        <v>0</v>
      </c>
      <c r="N520" s="45">
        <v>0</v>
      </c>
      <c r="O520" s="45">
        <v>0</v>
      </c>
      <c r="P520" s="45">
        <v>0</v>
      </c>
      <c r="Q520" s="45">
        <v>0</v>
      </c>
      <c r="R520" s="45">
        <v>0</v>
      </c>
      <c r="S520" s="45">
        <v>0</v>
      </c>
      <c r="T520" s="45">
        <v>0</v>
      </c>
      <c r="U520" s="45">
        <v>0.06</v>
      </c>
      <c r="V520" s="45">
        <v>0</v>
      </c>
      <c r="W520" s="45">
        <v>0</v>
      </c>
      <c r="X520" s="45">
        <v>47.07</v>
      </c>
      <c r="Y520" s="45">
        <v>0</v>
      </c>
      <c r="Z520" s="45">
        <v>1.38</v>
      </c>
    </row>
    <row r="521" spans="2:26" x14ac:dyDescent="0.3">
      <c r="B521" s="35">
        <v>30</v>
      </c>
      <c r="C521" s="45">
        <v>0.39</v>
      </c>
      <c r="D521" s="45">
        <v>0.26</v>
      </c>
      <c r="E521" s="45">
        <v>1.32</v>
      </c>
      <c r="F521" s="45">
        <v>4</v>
      </c>
      <c r="G521" s="45">
        <v>0.86</v>
      </c>
      <c r="H521" s="45">
        <v>1.08</v>
      </c>
      <c r="I521" s="45">
        <v>0.55000000000000004</v>
      </c>
      <c r="J521" s="45">
        <v>0</v>
      </c>
      <c r="K521" s="45">
        <v>92.45</v>
      </c>
      <c r="L521" s="45">
        <v>10.45</v>
      </c>
      <c r="M521" s="45">
        <v>28.72</v>
      </c>
      <c r="N521" s="45">
        <v>70.569999999999993</v>
      </c>
      <c r="O521" s="45">
        <v>99.99</v>
      </c>
      <c r="P521" s="45">
        <v>122.96</v>
      </c>
      <c r="Q521" s="45">
        <v>147.82</v>
      </c>
      <c r="R521" s="45">
        <v>159.38999999999999</v>
      </c>
      <c r="S521" s="45">
        <v>176.19</v>
      </c>
      <c r="T521" s="45">
        <v>151.19</v>
      </c>
      <c r="U521" s="45">
        <v>0</v>
      </c>
      <c r="V521" s="45">
        <v>0</v>
      </c>
      <c r="W521" s="45">
        <v>0</v>
      </c>
      <c r="X521" s="45">
        <v>0</v>
      </c>
      <c r="Y521" s="45">
        <v>0</v>
      </c>
      <c r="Z521" s="45">
        <v>0</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70"/>
      <c r="C524" s="171"/>
      <c r="D524" s="171"/>
      <c r="E524" s="171"/>
      <c r="F524" s="171"/>
      <c r="G524" s="171"/>
      <c r="H524" s="171"/>
      <c r="I524" s="171"/>
      <c r="J524" s="171"/>
      <c r="K524" s="171"/>
      <c r="L524" s="171"/>
      <c r="M524" s="171"/>
      <c r="N524" s="171"/>
      <c r="O524" s="171"/>
      <c r="P524" s="171"/>
      <c r="Q524" s="171"/>
      <c r="R524" s="171"/>
      <c r="S524" s="171"/>
      <c r="T524" s="172"/>
      <c r="U524" s="173" t="s">
        <v>82</v>
      </c>
      <c r="V524" s="173"/>
      <c r="W524" s="173"/>
      <c r="X524" s="173"/>
      <c r="Y524" s="173"/>
      <c r="Z524" s="173"/>
    </row>
    <row r="525" spans="2:26" ht="16.5" customHeight="1" x14ac:dyDescent="0.3">
      <c r="B525" s="81" t="s">
        <v>83</v>
      </c>
      <c r="C525" s="81"/>
      <c r="D525" s="81"/>
      <c r="E525" s="81"/>
      <c r="F525" s="81"/>
      <c r="G525" s="81"/>
      <c r="H525" s="81"/>
      <c r="I525" s="81"/>
      <c r="J525" s="81"/>
      <c r="K525" s="81"/>
      <c r="L525" s="81"/>
      <c r="M525" s="81"/>
      <c r="N525" s="81"/>
      <c r="O525" s="81"/>
      <c r="P525" s="81"/>
      <c r="Q525" s="81"/>
      <c r="R525" s="81"/>
      <c r="S525" s="81"/>
      <c r="T525" s="81"/>
      <c r="U525" s="168">
        <v>11.06</v>
      </c>
      <c r="V525" s="75"/>
      <c r="W525" s="75"/>
      <c r="X525" s="75"/>
      <c r="Y525" s="75"/>
      <c r="Z525" s="75"/>
    </row>
    <row r="526" spans="2:26" ht="16.5" customHeight="1" x14ac:dyDescent="0.3">
      <c r="B526" s="81" t="s">
        <v>84</v>
      </c>
      <c r="C526" s="81"/>
      <c r="D526" s="81"/>
      <c r="E526" s="81"/>
      <c r="F526" s="81"/>
      <c r="G526" s="81"/>
      <c r="H526" s="81"/>
      <c r="I526" s="81"/>
      <c r="J526" s="81"/>
      <c r="K526" s="81"/>
      <c r="L526" s="81"/>
      <c r="M526" s="81"/>
      <c r="N526" s="81"/>
      <c r="O526" s="81"/>
      <c r="P526" s="81"/>
      <c r="Q526" s="81"/>
      <c r="R526" s="81"/>
      <c r="S526" s="81"/>
      <c r="T526" s="81"/>
      <c r="U526" s="168">
        <v>183.83</v>
      </c>
      <c r="V526" s="75"/>
      <c r="W526" s="75"/>
      <c r="X526" s="75"/>
      <c r="Y526" s="75"/>
      <c r="Z526" s="75"/>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45" t="s">
        <v>75</v>
      </c>
      <c r="C528" s="146"/>
      <c r="D528" s="146"/>
      <c r="E528" s="146"/>
      <c r="F528" s="146"/>
      <c r="G528" s="146"/>
      <c r="H528" s="146"/>
      <c r="I528" s="146"/>
      <c r="J528" s="146"/>
      <c r="K528" s="146"/>
      <c r="L528" s="146"/>
      <c r="M528" s="146"/>
      <c r="N528" s="146"/>
      <c r="O528" s="146"/>
      <c r="P528" s="146"/>
      <c r="Q528" s="146"/>
      <c r="R528" s="146"/>
      <c r="S528" s="146"/>
      <c r="T528" s="147"/>
      <c r="U528" s="161">
        <v>809328.57</v>
      </c>
      <c r="V528" s="155"/>
      <c r="W528" s="155"/>
      <c r="X528" s="155"/>
      <c r="Y528" s="155"/>
      <c r="Z528" s="156"/>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42" t="s">
        <v>85</v>
      </c>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4"/>
    </row>
    <row r="531" spans="1:26" ht="35.25" customHeight="1" x14ac:dyDescent="0.3">
      <c r="B531" s="132" t="s">
        <v>86</v>
      </c>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4"/>
    </row>
    <row r="532" spans="1:26" ht="15" customHeight="1" x14ac:dyDescent="0.3">
      <c r="A532" s="10"/>
      <c r="B532" s="145" t="s">
        <v>61</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7"/>
    </row>
    <row r="533" spans="1:26" x14ac:dyDescent="0.3">
      <c r="B533" s="48" t="s">
        <v>62</v>
      </c>
      <c r="C533" s="167" t="s">
        <v>63</v>
      </c>
      <c r="D533" s="167"/>
      <c r="E533" s="167"/>
      <c r="F533" s="167"/>
      <c r="G533" s="167"/>
      <c r="H533" s="167"/>
      <c r="I533" s="167"/>
      <c r="J533" s="167"/>
      <c r="K533" s="167"/>
      <c r="L533" s="167"/>
      <c r="M533" s="167"/>
      <c r="N533" s="167"/>
      <c r="O533" s="167"/>
      <c r="P533" s="167"/>
      <c r="Q533" s="167"/>
      <c r="R533" s="167"/>
      <c r="S533" s="167"/>
      <c r="T533" s="167"/>
      <c r="U533" s="167"/>
      <c r="V533" s="167"/>
      <c r="W533" s="167"/>
      <c r="X533" s="167"/>
      <c r="Y533" s="167"/>
      <c r="Z533" s="167"/>
    </row>
    <row r="534" spans="1:26" x14ac:dyDescent="0.3">
      <c r="B534" s="124"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125"/>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26"/>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1641.38</v>
      </c>
      <c r="D537" s="36">
        <v>1601.18</v>
      </c>
      <c r="E537" s="36">
        <v>1591.34</v>
      </c>
      <c r="F537" s="36">
        <v>1592.53</v>
      </c>
      <c r="G537" s="36">
        <v>1593.86</v>
      </c>
      <c r="H537" s="36">
        <v>1615.38</v>
      </c>
      <c r="I537" s="36">
        <v>1653.22</v>
      </c>
      <c r="J537" s="36">
        <v>1736.86</v>
      </c>
      <c r="K537" s="36">
        <v>1733.87</v>
      </c>
      <c r="L537" s="36">
        <v>1730.59</v>
      </c>
      <c r="M537" s="36">
        <v>1727.6</v>
      </c>
      <c r="N537" s="36">
        <v>1722.24</v>
      </c>
      <c r="O537" s="36">
        <v>1750.44</v>
      </c>
      <c r="P537" s="36">
        <v>1743.54</v>
      </c>
      <c r="Q537" s="36">
        <v>1736.85</v>
      </c>
      <c r="R537" s="36">
        <v>1750.72</v>
      </c>
      <c r="S537" s="36">
        <v>1760.1</v>
      </c>
      <c r="T537" s="36">
        <v>1780.16</v>
      </c>
      <c r="U537" s="36">
        <v>1792.81</v>
      </c>
      <c r="V537" s="36">
        <v>1772.64</v>
      </c>
      <c r="W537" s="36">
        <v>1768.16</v>
      </c>
      <c r="X537" s="36">
        <v>1781.56</v>
      </c>
      <c r="Y537" s="36">
        <v>1736.79</v>
      </c>
      <c r="Z537" s="36">
        <v>1676.97</v>
      </c>
    </row>
    <row r="538" spans="1:26" x14ac:dyDescent="0.3">
      <c r="B538" s="35">
        <v>2</v>
      </c>
      <c r="C538" s="36">
        <v>1566.06</v>
      </c>
      <c r="D538" s="36">
        <v>1545.31</v>
      </c>
      <c r="E538" s="36">
        <v>1512.04</v>
      </c>
      <c r="F538" s="36">
        <v>1491.17</v>
      </c>
      <c r="G538" s="36">
        <v>1507.11</v>
      </c>
      <c r="H538" s="36">
        <v>1552.48</v>
      </c>
      <c r="I538" s="36">
        <v>1560.17</v>
      </c>
      <c r="J538" s="36">
        <v>1575.09</v>
      </c>
      <c r="K538" s="36">
        <v>1661.33</v>
      </c>
      <c r="L538" s="36">
        <v>1668.85</v>
      </c>
      <c r="M538" s="36">
        <v>1669.27</v>
      </c>
      <c r="N538" s="36">
        <v>1666.37</v>
      </c>
      <c r="O538" s="36">
        <v>1657.91</v>
      </c>
      <c r="P538" s="36">
        <v>1666.73</v>
      </c>
      <c r="Q538" s="36">
        <v>1668.86</v>
      </c>
      <c r="R538" s="36">
        <v>1677.91</v>
      </c>
      <c r="S538" s="36">
        <v>1704.26</v>
      </c>
      <c r="T538" s="36">
        <v>1701.65</v>
      </c>
      <c r="U538" s="36">
        <v>1742.74</v>
      </c>
      <c r="V538" s="36">
        <v>1700.86</v>
      </c>
      <c r="W538" s="36">
        <v>1689.52</v>
      </c>
      <c r="X538" s="36">
        <v>1649.33</v>
      </c>
      <c r="Y538" s="36">
        <v>1600.23</v>
      </c>
      <c r="Z538" s="36">
        <v>1571.65</v>
      </c>
    </row>
    <row r="539" spans="1:26" x14ac:dyDescent="0.3">
      <c r="B539" s="35">
        <v>3</v>
      </c>
      <c r="C539" s="36">
        <v>1571.89</v>
      </c>
      <c r="D539" s="36">
        <v>1569.36</v>
      </c>
      <c r="E539" s="36">
        <v>1551.56</v>
      </c>
      <c r="F539" s="36">
        <v>1560.53</v>
      </c>
      <c r="G539" s="36">
        <v>1591.88</v>
      </c>
      <c r="H539" s="36">
        <v>1641.53</v>
      </c>
      <c r="I539" s="36">
        <v>1785.14</v>
      </c>
      <c r="J539" s="36">
        <v>1824.17</v>
      </c>
      <c r="K539" s="36">
        <v>1818.53</v>
      </c>
      <c r="L539" s="36">
        <v>1820.12</v>
      </c>
      <c r="M539" s="36">
        <v>1815.12</v>
      </c>
      <c r="N539" s="36">
        <v>1805.52</v>
      </c>
      <c r="O539" s="36">
        <v>1767.83</v>
      </c>
      <c r="P539" s="36">
        <v>1769.08</v>
      </c>
      <c r="Q539" s="36">
        <v>1779.06</v>
      </c>
      <c r="R539" s="36">
        <v>1774.89</v>
      </c>
      <c r="S539" s="36">
        <v>1818.88</v>
      </c>
      <c r="T539" s="36">
        <v>1789.99</v>
      </c>
      <c r="U539" s="36">
        <v>1788.48</v>
      </c>
      <c r="V539" s="36">
        <v>1738.28</v>
      </c>
      <c r="W539" s="36">
        <v>1722.56</v>
      </c>
      <c r="X539" s="36">
        <v>1737.16</v>
      </c>
      <c r="Y539" s="36">
        <v>1684.17</v>
      </c>
      <c r="Z539" s="36">
        <v>1590.13</v>
      </c>
    </row>
    <row r="540" spans="1:26" x14ac:dyDescent="0.3">
      <c r="B540" s="35">
        <v>4</v>
      </c>
      <c r="C540" s="36">
        <v>1478.9</v>
      </c>
      <c r="D540" s="36">
        <v>1474.36</v>
      </c>
      <c r="E540" s="36">
        <v>1468.78</v>
      </c>
      <c r="F540" s="36">
        <v>1483.58</v>
      </c>
      <c r="G540" s="36">
        <v>1521.91</v>
      </c>
      <c r="H540" s="36">
        <v>1509.03</v>
      </c>
      <c r="I540" s="36">
        <v>1617.08</v>
      </c>
      <c r="J540" s="36">
        <v>1819.16</v>
      </c>
      <c r="K540" s="36">
        <v>1813.6</v>
      </c>
      <c r="L540" s="36">
        <v>1814.2</v>
      </c>
      <c r="M540" s="36">
        <v>1774.92</v>
      </c>
      <c r="N540" s="36">
        <v>1772.17</v>
      </c>
      <c r="O540" s="36">
        <v>1765.24</v>
      </c>
      <c r="P540" s="36">
        <v>1594.77</v>
      </c>
      <c r="Q540" s="36">
        <v>1645.49</v>
      </c>
      <c r="R540" s="36">
        <v>1644.69</v>
      </c>
      <c r="S540" s="36">
        <v>1652.99</v>
      </c>
      <c r="T540" s="36">
        <v>1650.71</v>
      </c>
      <c r="U540" s="36">
        <v>1660.24</v>
      </c>
      <c r="V540" s="36">
        <v>1620.96</v>
      </c>
      <c r="W540" s="36">
        <v>1629.25</v>
      </c>
      <c r="X540" s="36">
        <v>1632.01</v>
      </c>
      <c r="Y540" s="36">
        <v>1564.01</v>
      </c>
      <c r="Z540" s="36">
        <v>1489.23</v>
      </c>
    </row>
    <row r="541" spans="1:26" x14ac:dyDescent="0.3">
      <c r="B541" s="35">
        <v>5</v>
      </c>
      <c r="C541" s="36">
        <v>1530.42</v>
      </c>
      <c r="D541" s="36">
        <v>1525.36</v>
      </c>
      <c r="E541" s="36">
        <v>1518.62</v>
      </c>
      <c r="F541" s="36">
        <v>1528.17</v>
      </c>
      <c r="G541" s="36">
        <v>1558.17</v>
      </c>
      <c r="H541" s="36">
        <v>1617.53</v>
      </c>
      <c r="I541" s="36">
        <v>1644.37</v>
      </c>
      <c r="J541" s="36">
        <v>1745.24</v>
      </c>
      <c r="K541" s="36">
        <v>1826.53</v>
      </c>
      <c r="L541" s="36">
        <v>1827.99</v>
      </c>
      <c r="M541" s="36">
        <v>1793.65</v>
      </c>
      <c r="N541" s="36">
        <v>1813.27</v>
      </c>
      <c r="O541" s="36">
        <v>1800.14</v>
      </c>
      <c r="P541" s="36">
        <v>1724.57</v>
      </c>
      <c r="Q541" s="36">
        <v>1811.03</v>
      </c>
      <c r="R541" s="36">
        <v>1736.29</v>
      </c>
      <c r="S541" s="36">
        <v>1757.17</v>
      </c>
      <c r="T541" s="36">
        <v>1757.85</v>
      </c>
      <c r="U541" s="36">
        <v>1765.32</v>
      </c>
      <c r="V541" s="36">
        <v>1750.54</v>
      </c>
      <c r="W541" s="36">
        <v>1741.55</v>
      </c>
      <c r="X541" s="36">
        <v>1725.5</v>
      </c>
      <c r="Y541" s="36">
        <v>1585.35</v>
      </c>
      <c r="Z541" s="36">
        <v>1533.36</v>
      </c>
    </row>
    <row r="542" spans="1:26" x14ac:dyDescent="0.3">
      <c r="B542" s="35">
        <v>6</v>
      </c>
      <c r="C542" s="36">
        <v>1574.8</v>
      </c>
      <c r="D542" s="36">
        <v>1590.58</v>
      </c>
      <c r="E542" s="36">
        <v>1597.21</v>
      </c>
      <c r="F542" s="36">
        <v>1567.09</v>
      </c>
      <c r="G542" s="36">
        <v>1614.07</v>
      </c>
      <c r="H542" s="36">
        <v>1675.79</v>
      </c>
      <c r="I542" s="36">
        <v>1746.84</v>
      </c>
      <c r="J542" s="36">
        <v>1814.36</v>
      </c>
      <c r="K542" s="36">
        <v>1818.15</v>
      </c>
      <c r="L542" s="36">
        <v>1815.97</v>
      </c>
      <c r="M542" s="36">
        <v>1810.34</v>
      </c>
      <c r="N542" s="36">
        <v>1809.19</v>
      </c>
      <c r="O542" s="36">
        <v>1799.74</v>
      </c>
      <c r="P542" s="36">
        <v>1801.19</v>
      </c>
      <c r="Q542" s="36">
        <v>1811.93</v>
      </c>
      <c r="R542" s="36">
        <v>1816.27</v>
      </c>
      <c r="S542" s="36">
        <v>1831.95</v>
      </c>
      <c r="T542" s="36">
        <v>1831.78</v>
      </c>
      <c r="U542" s="36">
        <v>1835.86</v>
      </c>
      <c r="V542" s="36">
        <v>1821.14</v>
      </c>
      <c r="W542" s="36">
        <v>1818.79</v>
      </c>
      <c r="X542" s="36">
        <v>1801.49</v>
      </c>
      <c r="Y542" s="36">
        <v>1665.11</v>
      </c>
      <c r="Z542" s="36">
        <v>1585.96</v>
      </c>
    </row>
    <row r="543" spans="1:26" x14ac:dyDescent="0.3">
      <c r="B543" s="35">
        <v>7</v>
      </c>
      <c r="C543" s="36">
        <v>1561.66</v>
      </c>
      <c r="D543" s="36">
        <v>1546.44</v>
      </c>
      <c r="E543" s="36">
        <v>1568.46</v>
      </c>
      <c r="F543" s="36">
        <v>1588.1</v>
      </c>
      <c r="G543" s="36">
        <v>1621.12</v>
      </c>
      <c r="H543" s="36">
        <v>1677.89</v>
      </c>
      <c r="I543" s="36">
        <v>1780.06</v>
      </c>
      <c r="J543" s="36">
        <v>1834.4</v>
      </c>
      <c r="K543" s="36">
        <v>1839.86</v>
      </c>
      <c r="L543" s="36">
        <v>1859.99</v>
      </c>
      <c r="M543" s="36">
        <v>1859.39</v>
      </c>
      <c r="N543" s="36">
        <v>1856.64</v>
      </c>
      <c r="O543" s="36">
        <v>1847.32</v>
      </c>
      <c r="P543" s="36">
        <v>1850.62</v>
      </c>
      <c r="Q543" s="36">
        <v>1842.2</v>
      </c>
      <c r="R543" s="36">
        <v>1824.81</v>
      </c>
      <c r="S543" s="36">
        <v>1823.96</v>
      </c>
      <c r="T543" s="36">
        <v>1818.29</v>
      </c>
      <c r="U543" s="36">
        <v>1824.3</v>
      </c>
      <c r="V543" s="36">
        <v>1817.73</v>
      </c>
      <c r="W543" s="36">
        <v>1800.79</v>
      </c>
      <c r="X543" s="36">
        <v>1770.64</v>
      </c>
      <c r="Y543" s="36">
        <v>1701.43</v>
      </c>
      <c r="Z543" s="36">
        <v>1618.64</v>
      </c>
    </row>
    <row r="544" spans="1:26" x14ac:dyDescent="0.3">
      <c r="B544" s="35">
        <v>8</v>
      </c>
      <c r="C544" s="36">
        <v>1640.93</v>
      </c>
      <c r="D544" s="36">
        <v>1619.94</v>
      </c>
      <c r="E544" s="36">
        <v>1619.29</v>
      </c>
      <c r="F544" s="36">
        <v>1586.94</v>
      </c>
      <c r="G544" s="36">
        <v>1661.25</v>
      </c>
      <c r="H544" s="36">
        <v>1705.59</v>
      </c>
      <c r="I544" s="36">
        <v>1748.85</v>
      </c>
      <c r="J544" s="36">
        <v>1835.17</v>
      </c>
      <c r="K544" s="36">
        <v>1907.02</v>
      </c>
      <c r="L544" s="36">
        <v>1909.9</v>
      </c>
      <c r="M544" s="36">
        <v>1909.77</v>
      </c>
      <c r="N544" s="36">
        <v>1912.96</v>
      </c>
      <c r="O544" s="36">
        <v>1907.51</v>
      </c>
      <c r="P544" s="36">
        <v>1897.87</v>
      </c>
      <c r="Q544" s="36">
        <v>1895.18</v>
      </c>
      <c r="R544" s="36">
        <v>1895.92</v>
      </c>
      <c r="S544" s="36">
        <v>1930.77</v>
      </c>
      <c r="T544" s="36">
        <v>1982.05</v>
      </c>
      <c r="U544" s="36">
        <v>1966.98</v>
      </c>
      <c r="V544" s="36">
        <v>1907.77</v>
      </c>
      <c r="W544" s="36">
        <v>1903.14</v>
      </c>
      <c r="X544" s="36">
        <v>1858.71</v>
      </c>
      <c r="Y544" s="36">
        <v>1775.75</v>
      </c>
      <c r="Z544" s="36">
        <v>1666.36</v>
      </c>
    </row>
    <row r="545" spans="2:26" x14ac:dyDescent="0.3">
      <c r="B545" s="35">
        <v>9</v>
      </c>
      <c r="C545" s="36">
        <v>1649.96</v>
      </c>
      <c r="D545" s="36">
        <v>1619.26</v>
      </c>
      <c r="E545" s="36">
        <v>1621.05</v>
      </c>
      <c r="F545" s="36">
        <v>1528.28</v>
      </c>
      <c r="G545" s="36">
        <v>1586.5</v>
      </c>
      <c r="H545" s="36">
        <v>1689.97</v>
      </c>
      <c r="I545" s="36">
        <v>1697.63</v>
      </c>
      <c r="J545" s="36">
        <v>1737.85</v>
      </c>
      <c r="K545" s="36">
        <v>1779.46</v>
      </c>
      <c r="L545" s="36">
        <v>1869.14</v>
      </c>
      <c r="M545" s="36">
        <v>1891.4</v>
      </c>
      <c r="N545" s="36">
        <v>1886.8</v>
      </c>
      <c r="O545" s="36">
        <v>1877.67</v>
      </c>
      <c r="P545" s="36">
        <v>1870.32</v>
      </c>
      <c r="Q545" s="36">
        <v>1872.49</v>
      </c>
      <c r="R545" s="36">
        <v>1877.51</v>
      </c>
      <c r="S545" s="36">
        <v>1867.15</v>
      </c>
      <c r="T545" s="36">
        <v>1892.84</v>
      </c>
      <c r="U545" s="36">
        <v>1876.02</v>
      </c>
      <c r="V545" s="36">
        <v>1862.24</v>
      </c>
      <c r="W545" s="36">
        <v>1820.94</v>
      </c>
      <c r="X545" s="36">
        <v>1766.58</v>
      </c>
      <c r="Y545" s="36">
        <v>1620.2</v>
      </c>
      <c r="Z545" s="36">
        <v>1482.51</v>
      </c>
    </row>
    <row r="546" spans="2:26" x14ac:dyDescent="0.3">
      <c r="B546" s="35">
        <v>10</v>
      </c>
      <c r="C546" s="36">
        <v>1530.14</v>
      </c>
      <c r="D546" s="36">
        <v>1538.01</v>
      </c>
      <c r="E546" s="36">
        <v>1616.5</v>
      </c>
      <c r="F546" s="36">
        <v>1729.77</v>
      </c>
      <c r="G546" s="36">
        <v>1837.12</v>
      </c>
      <c r="H546" s="36">
        <v>1952.78</v>
      </c>
      <c r="I546" s="36">
        <v>2037.39</v>
      </c>
      <c r="J546" s="36">
        <v>2043.97</v>
      </c>
      <c r="K546" s="36">
        <v>2103.5500000000002</v>
      </c>
      <c r="L546" s="36">
        <v>2112.52</v>
      </c>
      <c r="M546" s="36">
        <v>2100.2800000000002</v>
      </c>
      <c r="N546" s="36">
        <v>2133</v>
      </c>
      <c r="O546" s="36">
        <v>2116.29</v>
      </c>
      <c r="P546" s="36">
        <v>2101.5500000000002</v>
      </c>
      <c r="Q546" s="36">
        <v>2103.98</v>
      </c>
      <c r="R546" s="36">
        <v>2077.59</v>
      </c>
      <c r="S546" s="36">
        <v>2083.6</v>
      </c>
      <c r="T546" s="36">
        <v>2064.2600000000002</v>
      </c>
      <c r="U546" s="36">
        <v>1994.31</v>
      </c>
      <c r="V546" s="36">
        <v>1961.71</v>
      </c>
      <c r="W546" s="36">
        <v>1892.11</v>
      </c>
      <c r="X546" s="36">
        <v>1850.07</v>
      </c>
      <c r="Y546" s="36">
        <v>1613.52</v>
      </c>
      <c r="Z546" s="36">
        <v>1499.2</v>
      </c>
    </row>
    <row r="547" spans="2:26" x14ac:dyDescent="0.3">
      <c r="B547" s="35">
        <v>11</v>
      </c>
      <c r="C547" s="36">
        <v>1509.95</v>
      </c>
      <c r="D547" s="36">
        <v>1401.44</v>
      </c>
      <c r="E547" s="36">
        <v>1639.45</v>
      </c>
      <c r="F547" s="36">
        <v>1683.02</v>
      </c>
      <c r="G547" s="36">
        <v>1704.22</v>
      </c>
      <c r="H547" s="36">
        <v>1785.6</v>
      </c>
      <c r="I547" s="36">
        <v>1908.69</v>
      </c>
      <c r="J547" s="36">
        <v>1891.22</v>
      </c>
      <c r="K547" s="36">
        <v>1894.75</v>
      </c>
      <c r="L547" s="36">
        <v>1887.98</v>
      </c>
      <c r="M547" s="36">
        <v>1878.12</v>
      </c>
      <c r="N547" s="36">
        <v>1883.5</v>
      </c>
      <c r="O547" s="36">
        <v>1867.11</v>
      </c>
      <c r="P547" s="36">
        <v>1868.41</v>
      </c>
      <c r="Q547" s="36">
        <v>1867.45</v>
      </c>
      <c r="R547" s="36">
        <v>1866.81</v>
      </c>
      <c r="S547" s="36">
        <v>1870.84</v>
      </c>
      <c r="T547" s="36">
        <v>1872.65</v>
      </c>
      <c r="U547" s="36">
        <v>1854.94</v>
      </c>
      <c r="V547" s="36">
        <v>1815.54</v>
      </c>
      <c r="W547" s="36">
        <v>1792.15</v>
      </c>
      <c r="X547" s="36">
        <v>1753.59</v>
      </c>
      <c r="Y547" s="36">
        <v>1580.68</v>
      </c>
      <c r="Z547" s="36">
        <v>1422.92</v>
      </c>
    </row>
    <row r="548" spans="2:26" x14ac:dyDescent="0.3">
      <c r="B548" s="35">
        <v>12</v>
      </c>
      <c r="C548" s="36">
        <v>1499.65</v>
      </c>
      <c r="D548" s="36">
        <v>1583.25</v>
      </c>
      <c r="E548" s="36">
        <v>1662.39</v>
      </c>
      <c r="F548" s="36">
        <v>1720.76</v>
      </c>
      <c r="G548" s="36">
        <v>1739.49</v>
      </c>
      <c r="H548" s="36">
        <v>1804.48</v>
      </c>
      <c r="I548" s="36">
        <v>1806.24</v>
      </c>
      <c r="J548" s="36">
        <v>1874.64</v>
      </c>
      <c r="K548" s="36">
        <v>1902.01</v>
      </c>
      <c r="L548" s="36">
        <v>1908.7</v>
      </c>
      <c r="M548" s="36">
        <v>1936.59</v>
      </c>
      <c r="N548" s="36">
        <v>1941.32</v>
      </c>
      <c r="O548" s="36">
        <v>1906.14</v>
      </c>
      <c r="P548" s="36">
        <v>1909.47</v>
      </c>
      <c r="Q548" s="36">
        <v>1906.39</v>
      </c>
      <c r="R548" s="36">
        <v>1889.93</v>
      </c>
      <c r="S548" s="36">
        <v>1886.88</v>
      </c>
      <c r="T548" s="36">
        <v>1925.65</v>
      </c>
      <c r="U548" s="36">
        <v>1891.16</v>
      </c>
      <c r="V548" s="36">
        <v>1877.94</v>
      </c>
      <c r="W548" s="36">
        <v>1830.22</v>
      </c>
      <c r="X548" s="36">
        <v>1722.63</v>
      </c>
      <c r="Y548" s="36">
        <v>1587.45</v>
      </c>
      <c r="Z548" s="36">
        <v>1474.12</v>
      </c>
    </row>
    <row r="549" spans="2:26" x14ac:dyDescent="0.3">
      <c r="B549" s="35">
        <v>13</v>
      </c>
      <c r="C549" s="36">
        <v>1472.08</v>
      </c>
      <c r="D549" s="36">
        <v>1452.82</v>
      </c>
      <c r="E549" s="36">
        <v>1621.19</v>
      </c>
      <c r="F549" s="36">
        <v>1695.51</v>
      </c>
      <c r="G549" s="36">
        <v>1767.48</v>
      </c>
      <c r="H549" s="36">
        <v>1744.94</v>
      </c>
      <c r="I549" s="36">
        <v>1874.09</v>
      </c>
      <c r="J549" s="36">
        <v>1959.2</v>
      </c>
      <c r="K549" s="36">
        <v>1976.63</v>
      </c>
      <c r="L549" s="36">
        <v>1963.13</v>
      </c>
      <c r="M549" s="36">
        <v>1975.47</v>
      </c>
      <c r="N549" s="36">
        <v>1985.22</v>
      </c>
      <c r="O549" s="36">
        <v>1956.16</v>
      </c>
      <c r="P549" s="36">
        <v>1965.61</v>
      </c>
      <c r="Q549" s="36">
        <v>1965.95</v>
      </c>
      <c r="R549" s="36">
        <v>1965.85</v>
      </c>
      <c r="S549" s="36">
        <v>1953.16</v>
      </c>
      <c r="T549" s="36">
        <v>1961.2</v>
      </c>
      <c r="U549" s="36">
        <v>1945.15</v>
      </c>
      <c r="V549" s="36">
        <v>1878.92</v>
      </c>
      <c r="W549" s="36">
        <v>1836.75</v>
      </c>
      <c r="X549" s="36">
        <v>1811.08</v>
      </c>
      <c r="Y549" s="36">
        <v>1625.13</v>
      </c>
      <c r="Z549" s="36">
        <v>1570.67</v>
      </c>
    </row>
    <row r="550" spans="2:26" x14ac:dyDescent="0.3">
      <c r="B550" s="35">
        <v>14</v>
      </c>
      <c r="C550" s="36">
        <v>1661.99</v>
      </c>
      <c r="D550" s="36">
        <v>1695.3</v>
      </c>
      <c r="E550" s="36">
        <v>1782.56</v>
      </c>
      <c r="F550" s="36">
        <v>1846.44</v>
      </c>
      <c r="G550" s="36">
        <v>1935.42</v>
      </c>
      <c r="H550" s="36">
        <v>1942.36</v>
      </c>
      <c r="I550" s="36">
        <v>1979.2</v>
      </c>
      <c r="J550" s="36">
        <v>2036.32</v>
      </c>
      <c r="K550" s="36">
        <v>2083.39</v>
      </c>
      <c r="L550" s="36">
        <v>2156.58</v>
      </c>
      <c r="M550" s="36">
        <v>2071.14</v>
      </c>
      <c r="N550" s="36">
        <v>2082.9499999999998</v>
      </c>
      <c r="O550" s="36">
        <v>2073.56</v>
      </c>
      <c r="P550" s="36">
        <v>2043.53</v>
      </c>
      <c r="Q550" s="36">
        <v>2062.7600000000002</v>
      </c>
      <c r="R550" s="36">
        <v>2056.6</v>
      </c>
      <c r="S550" s="36">
        <v>2068.63</v>
      </c>
      <c r="T550" s="36">
        <v>2045.2</v>
      </c>
      <c r="U550" s="36">
        <v>2031.76</v>
      </c>
      <c r="V550" s="36">
        <v>2021.86</v>
      </c>
      <c r="W550" s="36">
        <v>1957.79</v>
      </c>
      <c r="X550" s="36">
        <v>1940.29</v>
      </c>
      <c r="Y550" s="36">
        <v>1842.4</v>
      </c>
      <c r="Z550" s="36">
        <v>1752.37</v>
      </c>
    </row>
    <row r="551" spans="2:26" x14ac:dyDescent="0.3">
      <c r="B551" s="35">
        <v>15</v>
      </c>
      <c r="C551" s="36">
        <v>1867.4</v>
      </c>
      <c r="D551" s="36">
        <v>1788.4</v>
      </c>
      <c r="E551" s="36">
        <v>1925.43</v>
      </c>
      <c r="F551" s="36">
        <v>1946.2</v>
      </c>
      <c r="G551" s="36">
        <v>1955.48</v>
      </c>
      <c r="H551" s="36">
        <v>1956.62</v>
      </c>
      <c r="I551" s="36">
        <v>1958.85</v>
      </c>
      <c r="J551" s="36">
        <v>2142</v>
      </c>
      <c r="K551" s="36">
        <v>2148.91</v>
      </c>
      <c r="L551" s="36">
        <v>2158.7800000000002</v>
      </c>
      <c r="M551" s="36">
        <v>2151.25</v>
      </c>
      <c r="N551" s="36">
        <v>2151.54</v>
      </c>
      <c r="O551" s="36">
        <v>2006.86</v>
      </c>
      <c r="P551" s="36">
        <v>1988.36</v>
      </c>
      <c r="Q551" s="36">
        <v>1950.25</v>
      </c>
      <c r="R551" s="36">
        <v>1948.77</v>
      </c>
      <c r="S551" s="36">
        <v>1952.04</v>
      </c>
      <c r="T551" s="36">
        <v>1953.27</v>
      </c>
      <c r="U551" s="36">
        <v>1961.75</v>
      </c>
      <c r="V551" s="36">
        <v>1928.62</v>
      </c>
      <c r="W551" s="36">
        <v>1921.77</v>
      </c>
      <c r="X551" s="36">
        <v>1921.28</v>
      </c>
      <c r="Y551" s="36">
        <v>1926.43</v>
      </c>
      <c r="Z551" s="36">
        <v>1920.98</v>
      </c>
    </row>
    <row r="552" spans="2:26" x14ac:dyDescent="0.3">
      <c r="B552" s="35">
        <v>16</v>
      </c>
      <c r="C552" s="36">
        <v>1866.75</v>
      </c>
      <c r="D552" s="36">
        <v>1791.86</v>
      </c>
      <c r="E552" s="36">
        <v>1788.24</v>
      </c>
      <c r="F552" s="36">
        <v>1786.71</v>
      </c>
      <c r="G552" s="36">
        <v>1853.27</v>
      </c>
      <c r="H552" s="36">
        <v>1854.71</v>
      </c>
      <c r="I552" s="36">
        <v>1856.21</v>
      </c>
      <c r="J552" s="36">
        <v>1940.94</v>
      </c>
      <c r="K552" s="36">
        <v>1934.54</v>
      </c>
      <c r="L552" s="36">
        <v>1949.44</v>
      </c>
      <c r="M552" s="36">
        <v>1942.3</v>
      </c>
      <c r="N552" s="36">
        <v>1935.42</v>
      </c>
      <c r="O552" s="36">
        <v>1940.57</v>
      </c>
      <c r="P552" s="36">
        <v>1931.47</v>
      </c>
      <c r="Q552" s="36">
        <v>1932.04</v>
      </c>
      <c r="R552" s="36">
        <v>1931.97</v>
      </c>
      <c r="S552" s="36">
        <v>1935.44</v>
      </c>
      <c r="T552" s="36">
        <v>1939.03</v>
      </c>
      <c r="U552" s="36">
        <v>1985.8</v>
      </c>
      <c r="V552" s="36">
        <v>1930.19</v>
      </c>
      <c r="W552" s="36">
        <v>1905.63</v>
      </c>
      <c r="X552" s="36">
        <v>1903.38</v>
      </c>
      <c r="Y552" s="36">
        <v>1859.05</v>
      </c>
      <c r="Z552" s="36">
        <v>1752.22</v>
      </c>
    </row>
    <row r="553" spans="2:26" x14ac:dyDescent="0.3">
      <c r="B553" s="35">
        <v>17</v>
      </c>
      <c r="C553" s="36">
        <v>1791.33</v>
      </c>
      <c r="D553" s="36">
        <v>1866.14</v>
      </c>
      <c r="E553" s="36">
        <v>1873.24</v>
      </c>
      <c r="F553" s="36">
        <v>1939.64</v>
      </c>
      <c r="G553" s="36">
        <v>1982.15</v>
      </c>
      <c r="H553" s="36">
        <v>1974.02</v>
      </c>
      <c r="I553" s="36">
        <v>1948.6</v>
      </c>
      <c r="J553" s="36">
        <v>1946.38</v>
      </c>
      <c r="K553" s="36">
        <v>1975.92</v>
      </c>
      <c r="L553" s="36">
        <v>2007.37</v>
      </c>
      <c r="M553" s="36">
        <v>1993.42</v>
      </c>
      <c r="N553" s="36">
        <v>1979.96</v>
      </c>
      <c r="O553" s="36">
        <v>1934.71</v>
      </c>
      <c r="P553" s="36">
        <v>1929.28</v>
      </c>
      <c r="Q553" s="36">
        <v>1931.67</v>
      </c>
      <c r="R553" s="36">
        <v>1932.39</v>
      </c>
      <c r="S553" s="36">
        <v>1933.18</v>
      </c>
      <c r="T553" s="36">
        <v>1975.44</v>
      </c>
      <c r="U553" s="36">
        <v>1983.88</v>
      </c>
      <c r="V553" s="36">
        <v>1950.93</v>
      </c>
      <c r="W553" s="36">
        <v>1895.98</v>
      </c>
      <c r="X553" s="36">
        <v>1893.77</v>
      </c>
      <c r="Y553" s="36">
        <v>1873.68</v>
      </c>
      <c r="Z553" s="36">
        <v>1772.93</v>
      </c>
    </row>
    <row r="554" spans="2:26" x14ac:dyDescent="0.3">
      <c r="B554" s="35">
        <v>18</v>
      </c>
      <c r="C554" s="36">
        <v>1859.67</v>
      </c>
      <c r="D554" s="36">
        <v>1869.58</v>
      </c>
      <c r="E554" s="36">
        <v>1918.14</v>
      </c>
      <c r="F554" s="36">
        <v>1925.5</v>
      </c>
      <c r="G554" s="36">
        <v>1936.2</v>
      </c>
      <c r="H554" s="36">
        <v>1961.87</v>
      </c>
      <c r="I554" s="36">
        <v>1942.78</v>
      </c>
      <c r="J554" s="36">
        <v>1948.61</v>
      </c>
      <c r="K554" s="36">
        <v>1973.99</v>
      </c>
      <c r="L554" s="36">
        <v>1979.99</v>
      </c>
      <c r="M554" s="36">
        <v>1980.85</v>
      </c>
      <c r="N554" s="36">
        <v>2008.81</v>
      </c>
      <c r="O554" s="36">
        <v>1986.22</v>
      </c>
      <c r="P554" s="36">
        <v>1990.83</v>
      </c>
      <c r="Q554" s="36">
        <v>1927.39</v>
      </c>
      <c r="R554" s="36">
        <v>1925.55</v>
      </c>
      <c r="S554" s="36">
        <v>1935.25</v>
      </c>
      <c r="T554" s="36">
        <v>1945.33</v>
      </c>
      <c r="U554" s="36">
        <v>1978.53</v>
      </c>
      <c r="V554" s="36">
        <v>1946.24</v>
      </c>
      <c r="W554" s="36">
        <v>1909.97</v>
      </c>
      <c r="X554" s="36">
        <v>1896.64</v>
      </c>
      <c r="Y554" s="36">
        <v>1891.05</v>
      </c>
      <c r="Z554" s="36">
        <v>1841.94</v>
      </c>
    </row>
    <row r="555" spans="2:26" x14ac:dyDescent="0.3">
      <c r="B555" s="35">
        <v>19</v>
      </c>
      <c r="C555" s="36">
        <v>1836.35</v>
      </c>
      <c r="D555" s="36">
        <v>1896.66</v>
      </c>
      <c r="E555" s="36">
        <v>1910.54</v>
      </c>
      <c r="F555" s="36">
        <v>1927.84</v>
      </c>
      <c r="G555" s="36">
        <v>1942.61</v>
      </c>
      <c r="H555" s="36">
        <v>2017.52</v>
      </c>
      <c r="I555" s="36">
        <v>1953.82</v>
      </c>
      <c r="J555" s="36">
        <v>1961.21</v>
      </c>
      <c r="K555" s="36">
        <v>1975.73</v>
      </c>
      <c r="L555" s="36">
        <v>1977.01</v>
      </c>
      <c r="M555" s="36">
        <v>1969.92</v>
      </c>
      <c r="N555" s="36">
        <v>1994.86</v>
      </c>
      <c r="O555" s="36">
        <v>1992.78</v>
      </c>
      <c r="P555" s="36">
        <v>1989.39</v>
      </c>
      <c r="Q555" s="36">
        <v>1933.4</v>
      </c>
      <c r="R555" s="36">
        <v>1923.91</v>
      </c>
      <c r="S555" s="36">
        <v>1932.41</v>
      </c>
      <c r="T555" s="36">
        <v>1949.85</v>
      </c>
      <c r="U555" s="36">
        <v>2012.91</v>
      </c>
      <c r="V555" s="36">
        <v>1932.1</v>
      </c>
      <c r="W555" s="36">
        <v>1898.06</v>
      </c>
      <c r="X555" s="36">
        <v>1895.86</v>
      </c>
      <c r="Y555" s="36">
        <v>1893.83</v>
      </c>
      <c r="Z555" s="36">
        <v>1849.07</v>
      </c>
    </row>
    <row r="556" spans="2:26" x14ac:dyDescent="0.3">
      <c r="B556" s="35">
        <v>20</v>
      </c>
      <c r="C556" s="36">
        <v>1896.36</v>
      </c>
      <c r="D556" s="36">
        <v>1896.7</v>
      </c>
      <c r="E556" s="36">
        <v>1916.6</v>
      </c>
      <c r="F556" s="36">
        <v>1995.17</v>
      </c>
      <c r="G556" s="36">
        <v>1978.92</v>
      </c>
      <c r="H556" s="36">
        <v>2015.99</v>
      </c>
      <c r="I556" s="36">
        <v>1941.82</v>
      </c>
      <c r="J556" s="36">
        <v>1944.5</v>
      </c>
      <c r="K556" s="36">
        <v>1990.97</v>
      </c>
      <c r="L556" s="36">
        <v>2027.12</v>
      </c>
      <c r="M556" s="36">
        <v>2004.83</v>
      </c>
      <c r="N556" s="36">
        <v>1988.75</v>
      </c>
      <c r="O556" s="36">
        <v>1954.24</v>
      </c>
      <c r="P556" s="36">
        <v>1929.02</v>
      </c>
      <c r="Q556" s="36">
        <v>1919.61</v>
      </c>
      <c r="R556" s="36">
        <v>1916.08</v>
      </c>
      <c r="S556" s="36">
        <v>1920.66</v>
      </c>
      <c r="T556" s="36">
        <v>1968.03</v>
      </c>
      <c r="U556" s="36">
        <v>2015.29</v>
      </c>
      <c r="V556" s="36">
        <v>1956.76</v>
      </c>
      <c r="W556" s="36">
        <v>1912.5</v>
      </c>
      <c r="X556" s="36">
        <v>1889.86</v>
      </c>
      <c r="Y556" s="36">
        <v>1887.23</v>
      </c>
      <c r="Z556" s="36">
        <v>1891.35</v>
      </c>
    </row>
    <row r="557" spans="2:26" x14ac:dyDescent="0.3">
      <c r="B557" s="35">
        <v>21</v>
      </c>
      <c r="C557" s="36">
        <v>1874.9</v>
      </c>
      <c r="D557" s="36">
        <v>1877.52</v>
      </c>
      <c r="E557" s="36">
        <v>1888.11</v>
      </c>
      <c r="F557" s="36">
        <v>1927.39</v>
      </c>
      <c r="G557" s="36">
        <v>1913.48</v>
      </c>
      <c r="H557" s="36">
        <v>1952.36</v>
      </c>
      <c r="I557" s="36">
        <v>1911.34</v>
      </c>
      <c r="J557" s="36">
        <v>1919.07</v>
      </c>
      <c r="K557" s="36">
        <v>1964.54</v>
      </c>
      <c r="L557" s="36">
        <v>1984.19</v>
      </c>
      <c r="M557" s="36">
        <v>1987.47</v>
      </c>
      <c r="N557" s="36">
        <v>1972.5</v>
      </c>
      <c r="O557" s="36">
        <v>1945.92</v>
      </c>
      <c r="P557" s="36">
        <v>1906.59</v>
      </c>
      <c r="Q557" s="36">
        <v>1883.75</v>
      </c>
      <c r="R557" s="36">
        <v>1883.59</v>
      </c>
      <c r="S557" s="36">
        <v>1894.12</v>
      </c>
      <c r="T557" s="36">
        <v>1929.75</v>
      </c>
      <c r="U557" s="36">
        <v>1926.17</v>
      </c>
      <c r="V557" s="36">
        <v>1908.35</v>
      </c>
      <c r="W557" s="36">
        <v>1904.87</v>
      </c>
      <c r="X557" s="36">
        <v>1901.59</v>
      </c>
      <c r="Y557" s="36">
        <v>1897.15</v>
      </c>
      <c r="Z557" s="36">
        <v>1901</v>
      </c>
    </row>
    <row r="558" spans="2:26" x14ac:dyDescent="0.3">
      <c r="B558" s="35">
        <v>22</v>
      </c>
      <c r="C558" s="36">
        <v>1937.32</v>
      </c>
      <c r="D558" s="36">
        <v>1890.21</v>
      </c>
      <c r="E558" s="36">
        <v>1914.71</v>
      </c>
      <c r="F558" s="36">
        <v>1956.79</v>
      </c>
      <c r="G558" s="36">
        <v>1939.35</v>
      </c>
      <c r="H558" s="36">
        <v>1965.28</v>
      </c>
      <c r="I558" s="36">
        <v>1977.75</v>
      </c>
      <c r="J558" s="36">
        <v>2008.08</v>
      </c>
      <c r="K558" s="36">
        <v>2133.33</v>
      </c>
      <c r="L558" s="36">
        <v>2131.65</v>
      </c>
      <c r="M558" s="36">
        <v>2128.08</v>
      </c>
      <c r="N558" s="36">
        <v>2122.02</v>
      </c>
      <c r="O558" s="36">
        <v>2130.31</v>
      </c>
      <c r="P558" s="36">
        <v>2141.75</v>
      </c>
      <c r="Q558" s="36">
        <v>2147.13</v>
      </c>
      <c r="R558" s="36">
        <v>2148.9299999999998</v>
      </c>
      <c r="S558" s="36">
        <v>2539.62</v>
      </c>
      <c r="T558" s="36">
        <v>2545.5500000000002</v>
      </c>
      <c r="U558" s="36">
        <v>2152.8200000000002</v>
      </c>
      <c r="V558" s="36">
        <v>2119.8200000000002</v>
      </c>
      <c r="W558" s="36">
        <v>2097.8200000000002</v>
      </c>
      <c r="X558" s="36">
        <v>2042.7</v>
      </c>
      <c r="Y558" s="36">
        <v>1953.07</v>
      </c>
      <c r="Z558" s="36">
        <v>1930.6</v>
      </c>
    </row>
    <row r="559" spans="2:26" x14ac:dyDescent="0.3">
      <c r="B559" s="35">
        <v>23</v>
      </c>
      <c r="C559" s="36">
        <v>1756.91</v>
      </c>
      <c r="D559" s="36">
        <v>1728.04</v>
      </c>
      <c r="E559" s="36">
        <v>1739.87</v>
      </c>
      <c r="F559" s="36">
        <v>1756.53</v>
      </c>
      <c r="G559" s="36">
        <v>1755.02</v>
      </c>
      <c r="H559" s="36">
        <v>1787.29</v>
      </c>
      <c r="I559" s="36">
        <v>1806.59</v>
      </c>
      <c r="J559" s="36">
        <v>1798.06</v>
      </c>
      <c r="K559" s="36">
        <v>1893.4</v>
      </c>
      <c r="L559" s="36">
        <v>1932.01</v>
      </c>
      <c r="M559" s="36">
        <v>1930.1</v>
      </c>
      <c r="N559" s="36">
        <v>1924.68</v>
      </c>
      <c r="O559" s="36">
        <v>1908.14</v>
      </c>
      <c r="P559" s="36">
        <v>1899.12</v>
      </c>
      <c r="Q559" s="36">
        <v>1902.23</v>
      </c>
      <c r="R559" s="36">
        <v>1906.99</v>
      </c>
      <c r="S559" s="36">
        <v>1905.77</v>
      </c>
      <c r="T559" s="36">
        <v>1929.92</v>
      </c>
      <c r="U559" s="36">
        <v>1981.3</v>
      </c>
      <c r="V559" s="36">
        <v>1941.85</v>
      </c>
      <c r="W559" s="36">
        <v>1901.56</v>
      </c>
      <c r="X559" s="36">
        <v>1866.75</v>
      </c>
      <c r="Y559" s="36">
        <v>1791.77</v>
      </c>
      <c r="Z559" s="36">
        <v>1724.51</v>
      </c>
    </row>
    <row r="560" spans="2:26" x14ac:dyDescent="0.3">
      <c r="B560" s="35">
        <v>24</v>
      </c>
      <c r="C560" s="36">
        <v>1848.91</v>
      </c>
      <c r="D560" s="36">
        <v>1882.54</v>
      </c>
      <c r="E560" s="36">
        <v>1916.99</v>
      </c>
      <c r="F560" s="36">
        <v>1943.93</v>
      </c>
      <c r="G560" s="36">
        <v>1943.36</v>
      </c>
      <c r="H560" s="36">
        <v>1944.89</v>
      </c>
      <c r="I560" s="36">
        <v>1944.23</v>
      </c>
      <c r="J560" s="36">
        <v>1964.15</v>
      </c>
      <c r="K560" s="36">
        <v>1965.93</v>
      </c>
      <c r="L560" s="36">
        <v>1966.91</v>
      </c>
      <c r="M560" s="36">
        <v>1966.6</v>
      </c>
      <c r="N560" s="36">
        <v>1962.92</v>
      </c>
      <c r="O560" s="36">
        <v>1956.73</v>
      </c>
      <c r="P560" s="36">
        <v>1947.5</v>
      </c>
      <c r="Q560" s="36">
        <v>1931.87</v>
      </c>
      <c r="R560" s="36">
        <v>1923.85</v>
      </c>
      <c r="S560" s="36">
        <v>1921.85</v>
      </c>
      <c r="T560" s="36">
        <v>1920.05</v>
      </c>
      <c r="U560" s="36">
        <v>1920.99</v>
      </c>
      <c r="V560" s="36">
        <v>1905.33</v>
      </c>
      <c r="W560" s="36">
        <v>1902.83</v>
      </c>
      <c r="X560" s="36">
        <v>1907.32</v>
      </c>
      <c r="Y560" s="36">
        <v>1857.56</v>
      </c>
      <c r="Z560" s="36">
        <v>1784.29</v>
      </c>
    </row>
    <row r="561" spans="2:26" x14ac:dyDescent="0.3">
      <c r="B561" s="35">
        <v>25</v>
      </c>
      <c r="C561" s="36">
        <v>1729.45</v>
      </c>
      <c r="D561" s="36">
        <v>1741.82</v>
      </c>
      <c r="E561" s="36">
        <v>1788.27</v>
      </c>
      <c r="F561" s="36">
        <v>1894.37</v>
      </c>
      <c r="G561" s="36">
        <v>1905.07</v>
      </c>
      <c r="H561" s="36">
        <v>1941.4</v>
      </c>
      <c r="I561" s="36">
        <v>1938.8</v>
      </c>
      <c r="J561" s="36">
        <v>1947.78</v>
      </c>
      <c r="K561" s="36">
        <v>1952.65</v>
      </c>
      <c r="L561" s="36">
        <v>1959.09</v>
      </c>
      <c r="M561" s="36">
        <v>1961.45</v>
      </c>
      <c r="N561" s="36">
        <v>1961.09</v>
      </c>
      <c r="O561" s="36">
        <v>1952.87</v>
      </c>
      <c r="P561" s="36">
        <v>1943.66</v>
      </c>
      <c r="Q561" s="36">
        <v>1928.09</v>
      </c>
      <c r="R561" s="36">
        <v>1925.1</v>
      </c>
      <c r="S561" s="36">
        <v>1927.71</v>
      </c>
      <c r="T561" s="36">
        <v>1929.03</v>
      </c>
      <c r="U561" s="36">
        <v>1925.16</v>
      </c>
      <c r="V561" s="36">
        <v>1938.02</v>
      </c>
      <c r="W561" s="36">
        <v>1898.13</v>
      </c>
      <c r="X561" s="36">
        <v>1894.84</v>
      </c>
      <c r="Y561" s="36">
        <v>1840.52</v>
      </c>
      <c r="Z561" s="36">
        <v>1770.94</v>
      </c>
    </row>
    <row r="562" spans="2:26" x14ac:dyDescent="0.3">
      <c r="B562" s="35">
        <v>26</v>
      </c>
      <c r="C562" s="36">
        <v>1739.91</v>
      </c>
      <c r="D562" s="36">
        <v>1731.29</v>
      </c>
      <c r="E562" s="36">
        <v>1782.27</v>
      </c>
      <c r="F562" s="36">
        <v>1857.11</v>
      </c>
      <c r="G562" s="36">
        <v>1856.97</v>
      </c>
      <c r="H562" s="36">
        <v>1897.92</v>
      </c>
      <c r="I562" s="36">
        <v>1920.24</v>
      </c>
      <c r="J562" s="36">
        <v>1929.28</v>
      </c>
      <c r="K562" s="36">
        <v>1931.61</v>
      </c>
      <c r="L562" s="36">
        <v>2175.16</v>
      </c>
      <c r="M562" s="36">
        <v>2159.66</v>
      </c>
      <c r="N562" s="36">
        <v>1927.25</v>
      </c>
      <c r="O562" s="36">
        <v>1922.89</v>
      </c>
      <c r="P562" s="36">
        <v>1926.49</v>
      </c>
      <c r="Q562" s="36">
        <v>1920.5</v>
      </c>
      <c r="R562" s="36">
        <v>1915.17</v>
      </c>
      <c r="S562" s="36">
        <v>1916.49</v>
      </c>
      <c r="T562" s="36">
        <v>1921.77</v>
      </c>
      <c r="U562" s="36">
        <v>1919.71</v>
      </c>
      <c r="V562" s="36">
        <v>1903.44</v>
      </c>
      <c r="W562" s="36">
        <v>1871.41</v>
      </c>
      <c r="X562" s="36">
        <v>1859.61</v>
      </c>
      <c r="Y562" s="36">
        <v>1808.05</v>
      </c>
      <c r="Z562" s="36">
        <v>1731.2</v>
      </c>
    </row>
    <row r="563" spans="2:26" x14ac:dyDescent="0.3">
      <c r="B563" s="35">
        <v>27</v>
      </c>
      <c r="C563" s="36">
        <v>1689.71</v>
      </c>
      <c r="D563" s="36">
        <v>1652.13</v>
      </c>
      <c r="E563" s="36">
        <v>1701.82</v>
      </c>
      <c r="F563" s="36">
        <v>1757.51</v>
      </c>
      <c r="G563" s="36">
        <v>1747.76</v>
      </c>
      <c r="H563" s="36">
        <v>1782.52</v>
      </c>
      <c r="I563" s="36">
        <v>1844.8</v>
      </c>
      <c r="J563" s="36">
        <v>1860.85</v>
      </c>
      <c r="K563" s="36">
        <v>1950.67</v>
      </c>
      <c r="L563" s="36">
        <v>1953.32</v>
      </c>
      <c r="M563" s="36">
        <v>1954.43</v>
      </c>
      <c r="N563" s="36">
        <v>1954.6</v>
      </c>
      <c r="O563" s="36">
        <v>1946.79</v>
      </c>
      <c r="P563" s="36">
        <v>1941.5</v>
      </c>
      <c r="Q563" s="36">
        <v>1887.95</v>
      </c>
      <c r="R563" s="36">
        <v>1900.04</v>
      </c>
      <c r="S563" s="36">
        <v>1908.1</v>
      </c>
      <c r="T563" s="36">
        <v>1914.23</v>
      </c>
      <c r="U563" s="36">
        <v>1905.08</v>
      </c>
      <c r="V563" s="36">
        <v>1842.92</v>
      </c>
      <c r="W563" s="36">
        <v>1792.43</v>
      </c>
      <c r="X563" s="36">
        <v>1773.53</v>
      </c>
      <c r="Y563" s="36">
        <v>1729.2</v>
      </c>
      <c r="Z563" s="36">
        <v>1648.6</v>
      </c>
    </row>
    <row r="564" spans="2:26" x14ac:dyDescent="0.3">
      <c r="B564" s="35">
        <v>28</v>
      </c>
      <c r="C564" s="36">
        <v>1673.08</v>
      </c>
      <c r="D564" s="36">
        <v>1629.05</v>
      </c>
      <c r="E564" s="36">
        <v>1673.97</v>
      </c>
      <c r="F564" s="36">
        <v>1737.44</v>
      </c>
      <c r="G564" s="36">
        <v>1743.26</v>
      </c>
      <c r="H564" s="36">
        <v>1789.24</v>
      </c>
      <c r="I564" s="36">
        <v>1866.76</v>
      </c>
      <c r="J564" s="36">
        <v>1883.82</v>
      </c>
      <c r="K564" s="36">
        <v>1970.72</v>
      </c>
      <c r="L564" s="36">
        <v>1993.91</v>
      </c>
      <c r="M564" s="36">
        <v>2000.25</v>
      </c>
      <c r="N564" s="36">
        <v>1937.57</v>
      </c>
      <c r="O564" s="36">
        <v>1974.95</v>
      </c>
      <c r="P564" s="36">
        <v>1937.06</v>
      </c>
      <c r="Q564" s="36">
        <v>1909.62</v>
      </c>
      <c r="R564" s="36">
        <v>1906.97</v>
      </c>
      <c r="S564" s="36">
        <v>1907.86</v>
      </c>
      <c r="T564" s="36">
        <v>1902.52</v>
      </c>
      <c r="U564" s="36">
        <v>1942.17</v>
      </c>
      <c r="V564" s="36">
        <v>1888.18</v>
      </c>
      <c r="W564" s="36">
        <v>1844.27</v>
      </c>
      <c r="X564" s="36">
        <v>1829.54</v>
      </c>
      <c r="Y564" s="36">
        <v>1824.19</v>
      </c>
      <c r="Z564" s="36">
        <v>1793.67</v>
      </c>
    </row>
    <row r="565" spans="2:26" x14ac:dyDescent="0.3">
      <c r="B565" s="35">
        <v>29</v>
      </c>
      <c r="C565" s="36">
        <v>1884.8</v>
      </c>
      <c r="D565" s="36">
        <v>1889.78</v>
      </c>
      <c r="E565" s="36">
        <v>1900.75</v>
      </c>
      <c r="F565" s="36">
        <v>1911.51</v>
      </c>
      <c r="G565" s="36">
        <v>1917.4</v>
      </c>
      <c r="H565" s="36">
        <v>1920.32</v>
      </c>
      <c r="I565" s="36">
        <v>1912.82</v>
      </c>
      <c r="J565" s="36">
        <v>1908.3</v>
      </c>
      <c r="K565" s="36">
        <v>2099.25</v>
      </c>
      <c r="L565" s="36">
        <v>2083.3200000000002</v>
      </c>
      <c r="M565" s="36">
        <v>2074.02</v>
      </c>
      <c r="N565" s="36">
        <v>2075.25</v>
      </c>
      <c r="O565" s="36">
        <v>2082.71</v>
      </c>
      <c r="P565" s="36">
        <v>2086.1</v>
      </c>
      <c r="Q565" s="36">
        <v>2072.94</v>
      </c>
      <c r="R565" s="36">
        <v>2079.1999999999998</v>
      </c>
      <c r="S565" s="36">
        <v>2084.0700000000002</v>
      </c>
      <c r="T565" s="36">
        <v>2092.91</v>
      </c>
      <c r="U565" s="36">
        <v>2100.87</v>
      </c>
      <c r="V565" s="36">
        <v>2073.8000000000002</v>
      </c>
      <c r="W565" s="36">
        <v>1952.44</v>
      </c>
      <c r="X565" s="36">
        <v>1945.17</v>
      </c>
      <c r="Y565" s="36">
        <v>1882.56</v>
      </c>
      <c r="Z565" s="36">
        <v>1884.33</v>
      </c>
    </row>
    <row r="566" spans="2:26" ht="16.5" customHeight="1" x14ac:dyDescent="0.3">
      <c r="B566" s="35">
        <v>30</v>
      </c>
      <c r="C566" s="36">
        <v>1903.63</v>
      </c>
      <c r="D566" s="36">
        <v>1911.98</v>
      </c>
      <c r="E566" s="36">
        <v>1925.82</v>
      </c>
      <c r="F566" s="36">
        <v>1932.07</v>
      </c>
      <c r="G566" s="36">
        <v>1935.7</v>
      </c>
      <c r="H566" s="36">
        <v>1943.66</v>
      </c>
      <c r="I566" s="36">
        <v>1937.67</v>
      </c>
      <c r="J566" s="36">
        <v>1928.33</v>
      </c>
      <c r="K566" s="36">
        <v>2150.6999999999998</v>
      </c>
      <c r="L566" s="36">
        <v>2134.65</v>
      </c>
      <c r="M566" s="36">
        <v>2127.39</v>
      </c>
      <c r="N566" s="36">
        <v>2127.4699999999998</v>
      </c>
      <c r="O566" s="36">
        <v>2135.31</v>
      </c>
      <c r="P566" s="36">
        <v>2138.9299999999998</v>
      </c>
      <c r="Q566" s="36">
        <v>2133.6999999999998</v>
      </c>
      <c r="R566" s="36">
        <v>2131.02</v>
      </c>
      <c r="S566" s="36">
        <v>2136.39</v>
      </c>
      <c r="T566" s="36">
        <v>2130.13</v>
      </c>
      <c r="U566" s="36">
        <v>2132.1999999999998</v>
      </c>
      <c r="V566" s="36">
        <v>2099.25</v>
      </c>
      <c r="W566" s="36">
        <v>2092.9499999999998</v>
      </c>
      <c r="X566" s="36">
        <v>2092.17</v>
      </c>
      <c r="Y566" s="36">
        <v>1928.94</v>
      </c>
      <c r="Z566" s="36">
        <v>1906.24</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2:26" x14ac:dyDescent="0.3">
      <c r="B569" s="49" t="s">
        <v>67</v>
      </c>
      <c r="C569" s="158" t="s">
        <v>68</v>
      </c>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60"/>
    </row>
    <row r="570" spans="2:26" x14ac:dyDescent="0.3">
      <c r="B570" s="124"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125"/>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26"/>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1722.5</v>
      </c>
      <c r="D573" s="36">
        <v>1682.3</v>
      </c>
      <c r="E573" s="36">
        <v>1672.46</v>
      </c>
      <c r="F573" s="36">
        <v>1673.65</v>
      </c>
      <c r="G573" s="36">
        <v>1674.98</v>
      </c>
      <c r="H573" s="36">
        <v>1696.5</v>
      </c>
      <c r="I573" s="36">
        <v>1734.34</v>
      </c>
      <c r="J573" s="36">
        <v>1817.98</v>
      </c>
      <c r="K573" s="36">
        <v>1814.99</v>
      </c>
      <c r="L573" s="36">
        <v>1811.71</v>
      </c>
      <c r="M573" s="36">
        <v>1808.72</v>
      </c>
      <c r="N573" s="36">
        <v>1803.36</v>
      </c>
      <c r="O573" s="36">
        <v>1831.56</v>
      </c>
      <c r="P573" s="36">
        <v>1824.66</v>
      </c>
      <c r="Q573" s="36">
        <v>1817.97</v>
      </c>
      <c r="R573" s="36">
        <v>1831.84</v>
      </c>
      <c r="S573" s="36">
        <v>1841.22</v>
      </c>
      <c r="T573" s="36">
        <v>1861.28</v>
      </c>
      <c r="U573" s="36">
        <v>1873.93</v>
      </c>
      <c r="V573" s="36">
        <v>1853.76</v>
      </c>
      <c r="W573" s="36">
        <v>1849.28</v>
      </c>
      <c r="X573" s="36">
        <v>1862.68</v>
      </c>
      <c r="Y573" s="36">
        <v>1817.91</v>
      </c>
      <c r="Z573" s="36">
        <v>1758.09</v>
      </c>
    </row>
    <row r="574" spans="2:26" x14ac:dyDescent="0.3">
      <c r="B574" s="35">
        <v>2</v>
      </c>
      <c r="C574" s="36">
        <v>1647.18</v>
      </c>
      <c r="D574" s="36">
        <v>1626.43</v>
      </c>
      <c r="E574" s="36">
        <v>1593.16</v>
      </c>
      <c r="F574" s="36">
        <v>1572.29</v>
      </c>
      <c r="G574" s="36">
        <v>1588.23</v>
      </c>
      <c r="H574" s="36">
        <v>1633.6</v>
      </c>
      <c r="I574" s="36">
        <v>1641.29</v>
      </c>
      <c r="J574" s="36">
        <v>1656.21</v>
      </c>
      <c r="K574" s="36">
        <v>1742.45</v>
      </c>
      <c r="L574" s="36">
        <v>1749.97</v>
      </c>
      <c r="M574" s="36">
        <v>1750.39</v>
      </c>
      <c r="N574" s="36">
        <v>1747.49</v>
      </c>
      <c r="O574" s="36">
        <v>1739.03</v>
      </c>
      <c r="P574" s="36">
        <v>1747.85</v>
      </c>
      <c r="Q574" s="36">
        <v>1749.98</v>
      </c>
      <c r="R574" s="36">
        <v>1759.03</v>
      </c>
      <c r="S574" s="36">
        <v>1785.38</v>
      </c>
      <c r="T574" s="36">
        <v>1782.77</v>
      </c>
      <c r="U574" s="36">
        <v>1823.86</v>
      </c>
      <c r="V574" s="36">
        <v>1781.98</v>
      </c>
      <c r="W574" s="36">
        <v>1770.64</v>
      </c>
      <c r="X574" s="36">
        <v>1730.45</v>
      </c>
      <c r="Y574" s="36">
        <v>1681.35</v>
      </c>
      <c r="Z574" s="36">
        <v>1652.77</v>
      </c>
    </row>
    <row r="575" spans="2:26" x14ac:dyDescent="0.3">
      <c r="B575" s="35">
        <v>3</v>
      </c>
      <c r="C575" s="36">
        <v>1653.01</v>
      </c>
      <c r="D575" s="36">
        <v>1650.48</v>
      </c>
      <c r="E575" s="36">
        <v>1632.68</v>
      </c>
      <c r="F575" s="36">
        <v>1641.65</v>
      </c>
      <c r="G575" s="36">
        <v>1673</v>
      </c>
      <c r="H575" s="36">
        <v>1722.65</v>
      </c>
      <c r="I575" s="36">
        <v>1866.26</v>
      </c>
      <c r="J575" s="36">
        <v>1905.29</v>
      </c>
      <c r="K575" s="36">
        <v>1899.65</v>
      </c>
      <c r="L575" s="36">
        <v>1901.24</v>
      </c>
      <c r="M575" s="36">
        <v>1896.24</v>
      </c>
      <c r="N575" s="36">
        <v>1886.64</v>
      </c>
      <c r="O575" s="36">
        <v>1848.95</v>
      </c>
      <c r="P575" s="36">
        <v>1850.2</v>
      </c>
      <c r="Q575" s="36">
        <v>1860.18</v>
      </c>
      <c r="R575" s="36">
        <v>1856.01</v>
      </c>
      <c r="S575" s="36">
        <v>1900</v>
      </c>
      <c r="T575" s="36">
        <v>1871.11</v>
      </c>
      <c r="U575" s="36">
        <v>1869.6</v>
      </c>
      <c r="V575" s="36">
        <v>1819.4</v>
      </c>
      <c r="W575" s="36">
        <v>1803.68</v>
      </c>
      <c r="X575" s="36">
        <v>1818.28</v>
      </c>
      <c r="Y575" s="36">
        <v>1765.29</v>
      </c>
      <c r="Z575" s="36">
        <v>1671.25</v>
      </c>
    </row>
    <row r="576" spans="2:26" x14ac:dyDescent="0.3">
      <c r="B576" s="35">
        <v>4</v>
      </c>
      <c r="C576" s="36">
        <v>1560.02</v>
      </c>
      <c r="D576" s="36">
        <v>1555.48</v>
      </c>
      <c r="E576" s="36">
        <v>1549.9</v>
      </c>
      <c r="F576" s="36">
        <v>1564.7</v>
      </c>
      <c r="G576" s="36">
        <v>1603.03</v>
      </c>
      <c r="H576" s="36">
        <v>1590.15</v>
      </c>
      <c r="I576" s="36">
        <v>1698.2</v>
      </c>
      <c r="J576" s="36">
        <v>1900.28</v>
      </c>
      <c r="K576" s="36">
        <v>1894.72</v>
      </c>
      <c r="L576" s="36">
        <v>1895.32</v>
      </c>
      <c r="M576" s="36">
        <v>1856.04</v>
      </c>
      <c r="N576" s="36">
        <v>1853.29</v>
      </c>
      <c r="O576" s="36">
        <v>1846.36</v>
      </c>
      <c r="P576" s="36">
        <v>1675.89</v>
      </c>
      <c r="Q576" s="36">
        <v>1726.61</v>
      </c>
      <c r="R576" s="36">
        <v>1725.81</v>
      </c>
      <c r="S576" s="36">
        <v>1734.11</v>
      </c>
      <c r="T576" s="36">
        <v>1731.83</v>
      </c>
      <c r="U576" s="36">
        <v>1741.36</v>
      </c>
      <c r="V576" s="36">
        <v>1702.08</v>
      </c>
      <c r="W576" s="36">
        <v>1710.37</v>
      </c>
      <c r="X576" s="36">
        <v>1713.13</v>
      </c>
      <c r="Y576" s="36">
        <v>1645.13</v>
      </c>
      <c r="Z576" s="36">
        <v>1570.35</v>
      </c>
    </row>
    <row r="577" spans="2:26" x14ac:dyDescent="0.3">
      <c r="B577" s="35">
        <v>5</v>
      </c>
      <c r="C577" s="36">
        <v>1611.54</v>
      </c>
      <c r="D577" s="36">
        <v>1606.48</v>
      </c>
      <c r="E577" s="36">
        <v>1599.74</v>
      </c>
      <c r="F577" s="36">
        <v>1609.29</v>
      </c>
      <c r="G577" s="36">
        <v>1639.29</v>
      </c>
      <c r="H577" s="36">
        <v>1698.65</v>
      </c>
      <c r="I577" s="36">
        <v>1725.49</v>
      </c>
      <c r="J577" s="36">
        <v>1826.36</v>
      </c>
      <c r="K577" s="36">
        <v>1907.65</v>
      </c>
      <c r="L577" s="36">
        <v>1909.11</v>
      </c>
      <c r="M577" s="36">
        <v>1874.77</v>
      </c>
      <c r="N577" s="36">
        <v>1894.39</v>
      </c>
      <c r="O577" s="36">
        <v>1881.26</v>
      </c>
      <c r="P577" s="36">
        <v>1805.69</v>
      </c>
      <c r="Q577" s="36">
        <v>1892.15</v>
      </c>
      <c r="R577" s="36">
        <v>1817.41</v>
      </c>
      <c r="S577" s="36">
        <v>1838.29</v>
      </c>
      <c r="T577" s="36">
        <v>1838.97</v>
      </c>
      <c r="U577" s="36">
        <v>1846.44</v>
      </c>
      <c r="V577" s="36">
        <v>1831.66</v>
      </c>
      <c r="W577" s="36">
        <v>1822.67</v>
      </c>
      <c r="X577" s="36">
        <v>1806.62</v>
      </c>
      <c r="Y577" s="36">
        <v>1666.47</v>
      </c>
      <c r="Z577" s="36">
        <v>1614.48</v>
      </c>
    </row>
    <row r="578" spans="2:26" x14ac:dyDescent="0.3">
      <c r="B578" s="35">
        <v>6</v>
      </c>
      <c r="C578" s="36">
        <v>1655.92</v>
      </c>
      <c r="D578" s="36">
        <v>1671.7</v>
      </c>
      <c r="E578" s="36">
        <v>1678.33</v>
      </c>
      <c r="F578" s="36">
        <v>1648.21</v>
      </c>
      <c r="G578" s="36">
        <v>1695.19</v>
      </c>
      <c r="H578" s="36">
        <v>1756.91</v>
      </c>
      <c r="I578" s="36">
        <v>1827.96</v>
      </c>
      <c r="J578" s="36">
        <v>1895.48</v>
      </c>
      <c r="K578" s="36">
        <v>1899.27</v>
      </c>
      <c r="L578" s="36">
        <v>1897.09</v>
      </c>
      <c r="M578" s="36">
        <v>1891.46</v>
      </c>
      <c r="N578" s="36">
        <v>1890.31</v>
      </c>
      <c r="O578" s="36">
        <v>1880.86</v>
      </c>
      <c r="P578" s="36">
        <v>1882.31</v>
      </c>
      <c r="Q578" s="36">
        <v>1893.05</v>
      </c>
      <c r="R578" s="36">
        <v>1897.39</v>
      </c>
      <c r="S578" s="36">
        <v>1913.07</v>
      </c>
      <c r="T578" s="36">
        <v>1912.9</v>
      </c>
      <c r="U578" s="36">
        <v>1916.98</v>
      </c>
      <c r="V578" s="36">
        <v>1902.26</v>
      </c>
      <c r="W578" s="36">
        <v>1899.91</v>
      </c>
      <c r="X578" s="36">
        <v>1882.61</v>
      </c>
      <c r="Y578" s="36">
        <v>1746.23</v>
      </c>
      <c r="Z578" s="36">
        <v>1667.08</v>
      </c>
    </row>
    <row r="579" spans="2:26" x14ac:dyDescent="0.3">
      <c r="B579" s="35">
        <v>7</v>
      </c>
      <c r="C579" s="36">
        <v>1642.78</v>
      </c>
      <c r="D579" s="36">
        <v>1627.56</v>
      </c>
      <c r="E579" s="36">
        <v>1649.58</v>
      </c>
      <c r="F579" s="36">
        <v>1669.22</v>
      </c>
      <c r="G579" s="36">
        <v>1702.24</v>
      </c>
      <c r="H579" s="36">
        <v>1759.01</v>
      </c>
      <c r="I579" s="36">
        <v>1861.18</v>
      </c>
      <c r="J579" s="36">
        <v>1915.52</v>
      </c>
      <c r="K579" s="36">
        <v>1920.98</v>
      </c>
      <c r="L579" s="36">
        <v>1941.11</v>
      </c>
      <c r="M579" s="36">
        <v>1940.51</v>
      </c>
      <c r="N579" s="36">
        <v>1937.76</v>
      </c>
      <c r="O579" s="36">
        <v>1928.44</v>
      </c>
      <c r="P579" s="36">
        <v>1931.74</v>
      </c>
      <c r="Q579" s="36">
        <v>1923.32</v>
      </c>
      <c r="R579" s="36">
        <v>1905.93</v>
      </c>
      <c r="S579" s="36">
        <v>1905.08</v>
      </c>
      <c r="T579" s="36">
        <v>1899.41</v>
      </c>
      <c r="U579" s="36">
        <v>1905.42</v>
      </c>
      <c r="V579" s="36">
        <v>1898.85</v>
      </c>
      <c r="W579" s="36">
        <v>1881.91</v>
      </c>
      <c r="X579" s="36">
        <v>1851.76</v>
      </c>
      <c r="Y579" s="36">
        <v>1782.55</v>
      </c>
      <c r="Z579" s="36">
        <v>1699.76</v>
      </c>
    </row>
    <row r="580" spans="2:26" x14ac:dyDescent="0.3">
      <c r="B580" s="35">
        <v>8</v>
      </c>
      <c r="C580" s="36">
        <v>1722.05</v>
      </c>
      <c r="D580" s="36">
        <v>1701.06</v>
      </c>
      <c r="E580" s="36">
        <v>1700.41</v>
      </c>
      <c r="F580" s="36">
        <v>1668.06</v>
      </c>
      <c r="G580" s="36">
        <v>1742.37</v>
      </c>
      <c r="H580" s="36">
        <v>1786.71</v>
      </c>
      <c r="I580" s="36">
        <v>1829.97</v>
      </c>
      <c r="J580" s="36">
        <v>1916.29</v>
      </c>
      <c r="K580" s="36">
        <v>1988.14</v>
      </c>
      <c r="L580" s="36">
        <v>1991.02</v>
      </c>
      <c r="M580" s="36">
        <v>1990.89</v>
      </c>
      <c r="N580" s="36">
        <v>1994.08</v>
      </c>
      <c r="O580" s="36">
        <v>1988.63</v>
      </c>
      <c r="P580" s="36">
        <v>1978.99</v>
      </c>
      <c r="Q580" s="36">
        <v>1976.3</v>
      </c>
      <c r="R580" s="36">
        <v>1977.04</v>
      </c>
      <c r="S580" s="36">
        <v>2011.89</v>
      </c>
      <c r="T580" s="36">
        <v>2063.17</v>
      </c>
      <c r="U580" s="36">
        <v>2048.1</v>
      </c>
      <c r="V580" s="36">
        <v>1988.89</v>
      </c>
      <c r="W580" s="36">
        <v>1984.26</v>
      </c>
      <c r="X580" s="36">
        <v>1939.83</v>
      </c>
      <c r="Y580" s="36">
        <v>1856.87</v>
      </c>
      <c r="Z580" s="36">
        <v>1747.48</v>
      </c>
    </row>
    <row r="581" spans="2:26" x14ac:dyDescent="0.3">
      <c r="B581" s="35">
        <v>9</v>
      </c>
      <c r="C581" s="36">
        <v>1731.08</v>
      </c>
      <c r="D581" s="36">
        <v>1700.38</v>
      </c>
      <c r="E581" s="36">
        <v>1702.17</v>
      </c>
      <c r="F581" s="36">
        <v>1609.4</v>
      </c>
      <c r="G581" s="36">
        <v>1667.62</v>
      </c>
      <c r="H581" s="36">
        <v>1771.09</v>
      </c>
      <c r="I581" s="36">
        <v>1778.75</v>
      </c>
      <c r="J581" s="36">
        <v>1818.97</v>
      </c>
      <c r="K581" s="36">
        <v>1860.58</v>
      </c>
      <c r="L581" s="36">
        <v>1950.26</v>
      </c>
      <c r="M581" s="36">
        <v>1972.52</v>
      </c>
      <c r="N581" s="36">
        <v>1967.92</v>
      </c>
      <c r="O581" s="36">
        <v>1958.79</v>
      </c>
      <c r="P581" s="36">
        <v>1951.44</v>
      </c>
      <c r="Q581" s="36">
        <v>1953.61</v>
      </c>
      <c r="R581" s="36">
        <v>1958.63</v>
      </c>
      <c r="S581" s="36">
        <v>1948.27</v>
      </c>
      <c r="T581" s="36">
        <v>1973.96</v>
      </c>
      <c r="U581" s="36">
        <v>1957.14</v>
      </c>
      <c r="V581" s="36">
        <v>1943.36</v>
      </c>
      <c r="W581" s="36">
        <v>1902.06</v>
      </c>
      <c r="X581" s="36">
        <v>1847.7</v>
      </c>
      <c r="Y581" s="36">
        <v>1701.32</v>
      </c>
      <c r="Z581" s="36">
        <v>1563.63</v>
      </c>
    </row>
    <row r="582" spans="2:26" x14ac:dyDescent="0.3">
      <c r="B582" s="35">
        <v>10</v>
      </c>
      <c r="C582" s="36">
        <v>1611.26</v>
      </c>
      <c r="D582" s="36">
        <v>1619.13</v>
      </c>
      <c r="E582" s="36">
        <v>1697.62</v>
      </c>
      <c r="F582" s="36">
        <v>1810.89</v>
      </c>
      <c r="G582" s="36">
        <v>1918.24</v>
      </c>
      <c r="H582" s="36">
        <v>2033.9</v>
      </c>
      <c r="I582" s="36">
        <v>2118.5100000000002</v>
      </c>
      <c r="J582" s="36">
        <v>2125.09</v>
      </c>
      <c r="K582" s="36">
        <v>2184.67</v>
      </c>
      <c r="L582" s="36">
        <v>2193.64</v>
      </c>
      <c r="M582" s="36">
        <v>2181.4</v>
      </c>
      <c r="N582" s="36">
        <v>2214.12</v>
      </c>
      <c r="O582" s="36">
        <v>2197.41</v>
      </c>
      <c r="P582" s="36">
        <v>2182.67</v>
      </c>
      <c r="Q582" s="36">
        <v>2185.1</v>
      </c>
      <c r="R582" s="36">
        <v>2158.71</v>
      </c>
      <c r="S582" s="36">
        <v>2164.7199999999998</v>
      </c>
      <c r="T582" s="36">
        <v>2145.38</v>
      </c>
      <c r="U582" s="36">
        <v>2075.4299999999998</v>
      </c>
      <c r="V582" s="36">
        <v>2042.83</v>
      </c>
      <c r="W582" s="36">
        <v>1973.23</v>
      </c>
      <c r="X582" s="36">
        <v>1931.19</v>
      </c>
      <c r="Y582" s="36">
        <v>1694.64</v>
      </c>
      <c r="Z582" s="36">
        <v>1580.32</v>
      </c>
    </row>
    <row r="583" spans="2:26" x14ac:dyDescent="0.3">
      <c r="B583" s="35">
        <v>11</v>
      </c>
      <c r="C583" s="36">
        <v>1591.07</v>
      </c>
      <c r="D583" s="36">
        <v>1482.56</v>
      </c>
      <c r="E583" s="36">
        <v>1720.57</v>
      </c>
      <c r="F583" s="36">
        <v>1764.14</v>
      </c>
      <c r="G583" s="36">
        <v>1785.34</v>
      </c>
      <c r="H583" s="36">
        <v>1866.72</v>
      </c>
      <c r="I583" s="36">
        <v>1989.81</v>
      </c>
      <c r="J583" s="36">
        <v>1972.34</v>
      </c>
      <c r="K583" s="36">
        <v>1975.87</v>
      </c>
      <c r="L583" s="36">
        <v>1969.1</v>
      </c>
      <c r="M583" s="36">
        <v>1959.24</v>
      </c>
      <c r="N583" s="36">
        <v>1964.62</v>
      </c>
      <c r="O583" s="36">
        <v>1948.23</v>
      </c>
      <c r="P583" s="36">
        <v>1949.53</v>
      </c>
      <c r="Q583" s="36">
        <v>1948.57</v>
      </c>
      <c r="R583" s="36">
        <v>1947.93</v>
      </c>
      <c r="S583" s="36">
        <v>1951.96</v>
      </c>
      <c r="T583" s="36">
        <v>1953.77</v>
      </c>
      <c r="U583" s="36">
        <v>1936.06</v>
      </c>
      <c r="V583" s="36">
        <v>1896.66</v>
      </c>
      <c r="W583" s="36">
        <v>1873.27</v>
      </c>
      <c r="X583" s="36">
        <v>1834.71</v>
      </c>
      <c r="Y583" s="36">
        <v>1661.8</v>
      </c>
      <c r="Z583" s="36">
        <v>1504.04</v>
      </c>
    </row>
    <row r="584" spans="2:26" x14ac:dyDescent="0.3">
      <c r="B584" s="35">
        <v>12</v>
      </c>
      <c r="C584" s="36">
        <v>1580.77</v>
      </c>
      <c r="D584" s="36">
        <v>1664.37</v>
      </c>
      <c r="E584" s="36">
        <v>1743.51</v>
      </c>
      <c r="F584" s="36">
        <v>1801.88</v>
      </c>
      <c r="G584" s="36">
        <v>1820.61</v>
      </c>
      <c r="H584" s="36">
        <v>1885.6</v>
      </c>
      <c r="I584" s="36">
        <v>1887.36</v>
      </c>
      <c r="J584" s="36">
        <v>1955.76</v>
      </c>
      <c r="K584" s="36">
        <v>1983.13</v>
      </c>
      <c r="L584" s="36">
        <v>1989.82</v>
      </c>
      <c r="M584" s="36">
        <v>2017.71</v>
      </c>
      <c r="N584" s="36">
        <v>2022.44</v>
      </c>
      <c r="O584" s="36">
        <v>1987.26</v>
      </c>
      <c r="P584" s="36">
        <v>1990.59</v>
      </c>
      <c r="Q584" s="36">
        <v>1987.51</v>
      </c>
      <c r="R584" s="36">
        <v>1971.05</v>
      </c>
      <c r="S584" s="36">
        <v>1968</v>
      </c>
      <c r="T584" s="36">
        <v>2006.77</v>
      </c>
      <c r="U584" s="36">
        <v>1972.28</v>
      </c>
      <c r="V584" s="36">
        <v>1959.06</v>
      </c>
      <c r="W584" s="36">
        <v>1911.34</v>
      </c>
      <c r="X584" s="36">
        <v>1803.75</v>
      </c>
      <c r="Y584" s="36">
        <v>1668.57</v>
      </c>
      <c r="Z584" s="36">
        <v>1555.24</v>
      </c>
    </row>
    <row r="585" spans="2:26" x14ac:dyDescent="0.3">
      <c r="B585" s="35">
        <v>13</v>
      </c>
      <c r="C585" s="36">
        <v>1553.2</v>
      </c>
      <c r="D585" s="36">
        <v>1533.94</v>
      </c>
      <c r="E585" s="36">
        <v>1702.31</v>
      </c>
      <c r="F585" s="36">
        <v>1776.63</v>
      </c>
      <c r="G585" s="36">
        <v>1848.6</v>
      </c>
      <c r="H585" s="36">
        <v>1826.06</v>
      </c>
      <c r="I585" s="36">
        <v>1955.21</v>
      </c>
      <c r="J585" s="36">
        <v>2040.32</v>
      </c>
      <c r="K585" s="36">
        <v>2057.75</v>
      </c>
      <c r="L585" s="36">
        <v>2044.25</v>
      </c>
      <c r="M585" s="36">
        <v>2056.59</v>
      </c>
      <c r="N585" s="36">
        <v>2066.34</v>
      </c>
      <c r="O585" s="36">
        <v>2037.28</v>
      </c>
      <c r="P585" s="36">
        <v>2046.73</v>
      </c>
      <c r="Q585" s="36">
        <v>2047.07</v>
      </c>
      <c r="R585" s="36">
        <v>2046.97</v>
      </c>
      <c r="S585" s="36">
        <v>2034.28</v>
      </c>
      <c r="T585" s="36">
        <v>2042.32</v>
      </c>
      <c r="U585" s="36">
        <v>2026.27</v>
      </c>
      <c r="V585" s="36">
        <v>1960.04</v>
      </c>
      <c r="W585" s="36">
        <v>1917.87</v>
      </c>
      <c r="X585" s="36">
        <v>1892.2</v>
      </c>
      <c r="Y585" s="36">
        <v>1706.25</v>
      </c>
      <c r="Z585" s="36">
        <v>1651.79</v>
      </c>
    </row>
    <row r="586" spans="2:26" x14ac:dyDescent="0.3">
      <c r="B586" s="35">
        <v>14</v>
      </c>
      <c r="C586" s="36">
        <v>1743.11</v>
      </c>
      <c r="D586" s="36">
        <v>1776.42</v>
      </c>
      <c r="E586" s="36">
        <v>1863.68</v>
      </c>
      <c r="F586" s="36">
        <v>1927.56</v>
      </c>
      <c r="G586" s="36">
        <v>2016.54</v>
      </c>
      <c r="H586" s="36">
        <v>2023.48</v>
      </c>
      <c r="I586" s="36">
        <v>2060.3200000000002</v>
      </c>
      <c r="J586" s="36">
        <v>2117.44</v>
      </c>
      <c r="K586" s="36">
        <v>2164.5100000000002</v>
      </c>
      <c r="L586" s="36">
        <v>2237.6999999999998</v>
      </c>
      <c r="M586" s="36">
        <v>2152.2600000000002</v>
      </c>
      <c r="N586" s="36">
        <v>2164.0700000000002</v>
      </c>
      <c r="O586" s="36">
        <v>2154.6799999999998</v>
      </c>
      <c r="P586" s="36">
        <v>2124.65</v>
      </c>
      <c r="Q586" s="36">
        <v>2143.88</v>
      </c>
      <c r="R586" s="36">
        <v>2137.7199999999998</v>
      </c>
      <c r="S586" s="36">
        <v>2149.75</v>
      </c>
      <c r="T586" s="36">
        <v>2126.3200000000002</v>
      </c>
      <c r="U586" s="36">
        <v>2112.88</v>
      </c>
      <c r="V586" s="36">
        <v>2102.98</v>
      </c>
      <c r="W586" s="36">
        <v>2038.91</v>
      </c>
      <c r="X586" s="36">
        <v>2021.41</v>
      </c>
      <c r="Y586" s="36">
        <v>1923.52</v>
      </c>
      <c r="Z586" s="36">
        <v>1833.49</v>
      </c>
    </row>
    <row r="587" spans="2:26" x14ac:dyDescent="0.3">
      <c r="B587" s="35">
        <v>15</v>
      </c>
      <c r="C587" s="36">
        <v>1948.52</v>
      </c>
      <c r="D587" s="36">
        <v>1869.52</v>
      </c>
      <c r="E587" s="36">
        <v>2006.55</v>
      </c>
      <c r="F587" s="36">
        <v>2027.32</v>
      </c>
      <c r="G587" s="36">
        <v>2036.6</v>
      </c>
      <c r="H587" s="36">
        <v>2037.74</v>
      </c>
      <c r="I587" s="36">
        <v>2039.97</v>
      </c>
      <c r="J587" s="36">
        <v>2223.12</v>
      </c>
      <c r="K587" s="36">
        <v>2230.0300000000002</v>
      </c>
      <c r="L587" s="36">
        <v>2239.9</v>
      </c>
      <c r="M587" s="36">
        <v>2232.37</v>
      </c>
      <c r="N587" s="36">
        <v>2232.66</v>
      </c>
      <c r="O587" s="36">
        <v>2087.98</v>
      </c>
      <c r="P587" s="36">
        <v>2069.48</v>
      </c>
      <c r="Q587" s="36">
        <v>2031.37</v>
      </c>
      <c r="R587" s="36">
        <v>2029.89</v>
      </c>
      <c r="S587" s="36">
        <v>2033.16</v>
      </c>
      <c r="T587" s="36">
        <v>2034.39</v>
      </c>
      <c r="U587" s="36">
        <v>2042.87</v>
      </c>
      <c r="V587" s="36">
        <v>2009.74</v>
      </c>
      <c r="W587" s="36">
        <v>2002.89</v>
      </c>
      <c r="X587" s="36">
        <v>2002.4</v>
      </c>
      <c r="Y587" s="36">
        <v>2007.55</v>
      </c>
      <c r="Z587" s="36">
        <v>2002.1</v>
      </c>
    </row>
    <row r="588" spans="2:26" x14ac:dyDescent="0.3">
      <c r="B588" s="35">
        <v>16</v>
      </c>
      <c r="C588" s="36">
        <v>1947.87</v>
      </c>
      <c r="D588" s="36">
        <v>1872.98</v>
      </c>
      <c r="E588" s="36">
        <v>1869.36</v>
      </c>
      <c r="F588" s="36">
        <v>1867.83</v>
      </c>
      <c r="G588" s="36">
        <v>1934.39</v>
      </c>
      <c r="H588" s="36">
        <v>1935.83</v>
      </c>
      <c r="I588" s="36">
        <v>1937.33</v>
      </c>
      <c r="J588" s="36">
        <v>2022.06</v>
      </c>
      <c r="K588" s="36">
        <v>2015.66</v>
      </c>
      <c r="L588" s="36">
        <v>2030.56</v>
      </c>
      <c r="M588" s="36">
        <v>2023.42</v>
      </c>
      <c r="N588" s="36">
        <v>2016.54</v>
      </c>
      <c r="O588" s="36">
        <v>2021.69</v>
      </c>
      <c r="P588" s="36">
        <v>2012.59</v>
      </c>
      <c r="Q588" s="36">
        <v>2013.16</v>
      </c>
      <c r="R588" s="36">
        <v>2013.09</v>
      </c>
      <c r="S588" s="36">
        <v>2016.56</v>
      </c>
      <c r="T588" s="36">
        <v>2020.15</v>
      </c>
      <c r="U588" s="36">
        <v>2066.92</v>
      </c>
      <c r="V588" s="36">
        <v>2011.31</v>
      </c>
      <c r="W588" s="36">
        <v>1986.75</v>
      </c>
      <c r="X588" s="36">
        <v>1984.5</v>
      </c>
      <c r="Y588" s="36">
        <v>1940.17</v>
      </c>
      <c r="Z588" s="36">
        <v>1833.34</v>
      </c>
    </row>
    <row r="589" spans="2:26" x14ac:dyDescent="0.3">
      <c r="B589" s="35">
        <v>17</v>
      </c>
      <c r="C589" s="36">
        <v>1872.45</v>
      </c>
      <c r="D589" s="36">
        <v>1947.26</v>
      </c>
      <c r="E589" s="36">
        <v>1954.36</v>
      </c>
      <c r="F589" s="36">
        <v>2020.76</v>
      </c>
      <c r="G589" s="36">
        <v>2063.27</v>
      </c>
      <c r="H589" s="36">
        <v>2055.14</v>
      </c>
      <c r="I589" s="36">
        <v>2029.72</v>
      </c>
      <c r="J589" s="36">
        <v>2027.5</v>
      </c>
      <c r="K589" s="36">
        <v>2057.04</v>
      </c>
      <c r="L589" s="36">
        <v>2088.4899999999998</v>
      </c>
      <c r="M589" s="36">
        <v>2074.54</v>
      </c>
      <c r="N589" s="36">
        <v>2061.08</v>
      </c>
      <c r="O589" s="36">
        <v>2015.83</v>
      </c>
      <c r="P589" s="36">
        <v>2010.4</v>
      </c>
      <c r="Q589" s="36">
        <v>2012.79</v>
      </c>
      <c r="R589" s="36">
        <v>2013.51</v>
      </c>
      <c r="S589" s="36">
        <v>2014.3</v>
      </c>
      <c r="T589" s="36">
        <v>2056.56</v>
      </c>
      <c r="U589" s="36">
        <v>2065</v>
      </c>
      <c r="V589" s="36">
        <v>2032.05</v>
      </c>
      <c r="W589" s="36">
        <v>1977.1</v>
      </c>
      <c r="X589" s="36">
        <v>1974.89</v>
      </c>
      <c r="Y589" s="36">
        <v>1954.8</v>
      </c>
      <c r="Z589" s="36">
        <v>1854.05</v>
      </c>
    </row>
    <row r="590" spans="2:26" x14ac:dyDescent="0.3">
      <c r="B590" s="35">
        <v>18</v>
      </c>
      <c r="C590" s="36">
        <v>1940.79</v>
      </c>
      <c r="D590" s="36">
        <v>1950.7</v>
      </c>
      <c r="E590" s="36">
        <v>1999.26</v>
      </c>
      <c r="F590" s="36">
        <v>2006.62</v>
      </c>
      <c r="G590" s="36">
        <v>2017.32</v>
      </c>
      <c r="H590" s="36">
        <v>2042.99</v>
      </c>
      <c r="I590" s="36">
        <v>2023.9</v>
      </c>
      <c r="J590" s="36">
        <v>2029.73</v>
      </c>
      <c r="K590" s="36">
        <v>2055.11</v>
      </c>
      <c r="L590" s="36">
        <v>2061.11</v>
      </c>
      <c r="M590" s="36">
        <v>2061.9699999999998</v>
      </c>
      <c r="N590" s="36">
        <v>2089.9299999999998</v>
      </c>
      <c r="O590" s="36">
        <v>2067.34</v>
      </c>
      <c r="P590" s="36">
        <v>2071.9499999999998</v>
      </c>
      <c r="Q590" s="36">
        <v>2008.51</v>
      </c>
      <c r="R590" s="36">
        <v>2006.67</v>
      </c>
      <c r="S590" s="36">
        <v>2016.37</v>
      </c>
      <c r="T590" s="36">
        <v>2026.45</v>
      </c>
      <c r="U590" s="36">
        <v>2059.65</v>
      </c>
      <c r="V590" s="36">
        <v>2027.36</v>
      </c>
      <c r="W590" s="36">
        <v>1991.09</v>
      </c>
      <c r="X590" s="36">
        <v>1977.76</v>
      </c>
      <c r="Y590" s="36">
        <v>1972.17</v>
      </c>
      <c r="Z590" s="36">
        <v>1923.06</v>
      </c>
    </row>
    <row r="591" spans="2:26" x14ac:dyDescent="0.3">
      <c r="B591" s="35">
        <v>19</v>
      </c>
      <c r="C591" s="36">
        <v>1917.47</v>
      </c>
      <c r="D591" s="36">
        <v>1977.78</v>
      </c>
      <c r="E591" s="36">
        <v>1991.66</v>
      </c>
      <c r="F591" s="36">
        <v>2008.96</v>
      </c>
      <c r="G591" s="36">
        <v>2023.73</v>
      </c>
      <c r="H591" s="36">
        <v>2098.64</v>
      </c>
      <c r="I591" s="36">
        <v>2034.94</v>
      </c>
      <c r="J591" s="36">
        <v>2042.33</v>
      </c>
      <c r="K591" s="36">
        <v>2056.85</v>
      </c>
      <c r="L591" s="36">
        <v>2058.13</v>
      </c>
      <c r="M591" s="36">
        <v>2051.04</v>
      </c>
      <c r="N591" s="36">
        <v>2075.98</v>
      </c>
      <c r="O591" s="36">
        <v>2073.9</v>
      </c>
      <c r="P591" s="36">
        <v>2070.5100000000002</v>
      </c>
      <c r="Q591" s="36">
        <v>2014.52</v>
      </c>
      <c r="R591" s="36">
        <v>2005.03</v>
      </c>
      <c r="S591" s="36">
        <v>2013.53</v>
      </c>
      <c r="T591" s="36">
        <v>2030.97</v>
      </c>
      <c r="U591" s="36">
        <v>2094.0300000000002</v>
      </c>
      <c r="V591" s="36">
        <v>2013.22</v>
      </c>
      <c r="W591" s="36">
        <v>1979.18</v>
      </c>
      <c r="X591" s="36">
        <v>1976.98</v>
      </c>
      <c r="Y591" s="36">
        <v>1974.95</v>
      </c>
      <c r="Z591" s="36">
        <v>1930.19</v>
      </c>
    </row>
    <row r="592" spans="2:26" x14ac:dyDescent="0.3">
      <c r="B592" s="35">
        <v>20</v>
      </c>
      <c r="C592" s="36">
        <v>1977.48</v>
      </c>
      <c r="D592" s="36">
        <v>1977.82</v>
      </c>
      <c r="E592" s="36">
        <v>1997.72</v>
      </c>
      <c r="F592" s="36">
        <v>2076.29</v>
      </c>
      <c r="G592" s="36">
        <v>2060.04</v>
      </c>
      <c r="H592" s="36">
        <v>2097.11</v>
      </c>
      <c r="I592" s="36">
        <v>2022.94</v>
      </c>
      <c r="J592" s="36">
        <v>2025.62</v>
      </c>
      <c r="K592" s="36">
        <v>2072.09</v>
      </c>
      <c r="L592" s="36">
        <v>2108.2399999999998</v>
      </c>
      <c r="M592" s="36">
        <v>2085.9499999999998</v>
      </c>
      <c r="N592" s="36">
        <v>2069.87</v>
      </c>
      <c r="O592" s="36">
        <v>2035.36</v>
      </c>
      <c r="P592" s="36">
        <v>2010.14</v>
      </c>
      <c r="Q592" s="36">
        <v>2000.73</v>
      </c>
      <c r="R592" s="36">
        <v>1997.2</v>
      </c>
      <c r="S592" s="36">
        <v>2001.78</v>
      </c>
      <c r="T592" s="36">
        <v>2049.15</v>
      </c>
      <c r="U592" s="36">
        <v>2096.41</v>
      </c>
      <c r="V592" s="36">
        <v>2037.88</v>
      </c>
      <c r="W592" s="36">
        <v>1993.62</v>
      </c>
      <c r="X592" s="36">
        <v>1970.98</v>
      </c>
      <c r="Y592" s="36">
        <v>1968.35</v>
      </c>
      <c r="Z592" s="36">
        <v>1972.47</v>
      </c>
    </row>
    <row r="593" spans="2:26" x14ac:dyDescent="0.3">
      <c r="B593" s="35">
        <v>21</v>
      </c>
      <c r="C593" s="36">
        <v>1956.02</v>
      </c>
      <c r="D593" s="36">
        <v>1958.64</v>
      </c>
      <c r="E593" s="36">
        <v>1969.23</v>
      </c>
      <c r="F593" s="36">
        <v>2008.51</v>
      </c>
      <c r="G593" s="36">
        <v>1994.6</v>
      </c>
      <c r="H593" s="36">
        <v>2033.48</v>
      </c>
      <c r="I593" s="36">
        <v>1992.46</v>
      </c>
      <c r="J593" s="36">
        <v>2000.19</v>
      </c>
      <c r="K593" s="36">
        <v>2045.66</v>
      </c>
      <c r="L593" s="36">
        <v>2065.31</v>
      </c>
      <c r="M593" s="36">
        <v>2068.59</v>
      </c>
      <c r="N593" s="36">
        <v>2053.62</v>
      </c>
      <c r="O593" s="36">
        <v>2027.04</v>
      </c>
      <c r="P593" s="36">
        <v>1987.71</v>
      </c>
      <c r="Q593" s="36">
        <v>1964.87</v>
      </c>
      <c r="R593" s="36">
        <v>1964.71</v>
      </c>
      <c r="S593" s="36">
        <v>1975.24</v>
      </c>
      <c r="T593" s="36">
        <v>2010.87</v>
      </c>
      <c r="U593" s="36">
        <v>2007.29</v>
      </c>
      <c r="V593" s="36">
        <v>1989.47</v>
      </c>
      <c r="W593" s="36">
        <v>1985.99</v>
      </c>
      <c r="X593" s="36">
        <v>1982.71</v>
      </c>
      <c r="Y593" s="36">
        <v>1978.27</v>
      </c>
      <c r="Z593" s="36">
        <v>1982.12</v>
      </c>
    </row>
    <row r="594" spans="2:26" x14ac:dyDescent="0.3">
      <c r="B594" s="35">
        <v>22</v>
      </c>
      <c r="C594" s="36">
        <v>2018.44</v>
      </c>
      <c r="D594" s="36">
        <v>1971.33</v>
      </c>
      <c r="E594" s="36">
        <v>1995.83</v>
      </c>
      <c r="F594" s="36">
        <v>2037.91</v>
      </c>
      <c r="G594" s="36">
        <v>2020.47</v>
      </c>
      <c r="H594" s="36">
        <v>2046.4</v>
      </c>
      <c r="I594" s="36">
        <v>2058.87</v>
      </c>
      <c r="J594" s="36">
        <v>2089.1999999999998</v>
      </c>
      <c r="K594" s="36">
        <v>2214.4499999999998</v>
      </c>
      <c r="L594" s="36">
        <v>2212.77</v>
      </c>
      <c r="M594" s="36">
        <v>2209.1999999999998</v>
      </c>
      <c r="N594" s="36">
        <v>2203.14</v>
      </c>
      <c r="O594" s="36">
        <v>2211.4299999999998</v>
      </c>
      <c r="P594" s="36">
        <v>2222.87</v>
      </c>
      <c r="Q594" s="36">
        <v>2228.25</v>
      </c>
      <c r="R594" s="36">
        <v>2230.0500000000002</v>
      </c>
      <c r="S594" s="36">
        <v>2620.7399999999998</v>
      </c>
      <c r="T594" s="36">
        <v>2626.67</v>
      </c>
      <c r="U594" s="36">
        <v>2233.94</v>
      </c>
      <c r="V594" s="36">
        <v>2200.94</v>
      </c>
      <c r="W594" s="36">
        <v>2178.94</v>
      </c>
      <c r="X594" s="36">
        <v>2123.8200000000002</v>
      </c>
      <c r="Y594" s="36">
        <v>2034.19</v>
      </c>
      <c r="Z594" s="36">
        <v>2011.72</v>
      </c>
    </row>
    <row r="595" spans="2:26" x14ac:dyDescent="0.3">
      <c r="B595" s="35">
        <v>23</v>
      </c>
      <c r="C595" s="36">
        <v>1838.03</v>
      </c>
      <c r="D595" s="36">
        <v>1809.16</v>
      </c>
      <c r="E595" s="36">
        <v>1820.99</v>
      </c>
      <c r="F595" s="36">
        <v>1837.65</v>
      </c>
      <c r="G595" s="36">
        <v>1836.14</v>
      </c>
      <c r="H595" s="36">
        <v>1868.41</v>
      </c>
      <c r="I595" s="36">
        <v>1887.71</v>
      </c>
      <c r="J595" s="36">
        <v>1879.18</v>
      </c>
      <c r="K595" s="36">
        <v>1974.52</v>
      </c>
      <c r="L595" s="36">
        <v>2013.13</v>
      </c>
      <c r="M595" s="36">
        <v>2011.22</v>
      </c>
      <c r="N595" s="36">
        <v>2005.8</v>
      </c>
      <c r="O595" s="36">
        <v>1989.26</v>
      </c>
      <c r="P595" s="36">
        <v>1980.24</v>
      </c>
      <c r="Q595" s="36">
        <v>1983.35</v>
      </c>
      <c r="R595" s="36">
        <v>1988.11</v>
      </c>
      <c r="S595" s="36">
        <v>1986.89</v>
      </c>
      <c r="T595" s="36">
        <v>2011.04</v>
      </c>
      <c r="U595" s="36">
        <v>2062.42</v>
      </c>
      <c r="V595" s="36">
        <v>2022.97</v>
      </c>
      <c r="W595" s="36">
        <v>1982.68</v>
      </c>
      <c r="X595" s="36">
        <v>1947.87</v>
      </c>
      <c r="Y595" s="36">
        <v>1872.89</v>
      </c>
      <c r="Z595" s="36">
        <v>1805.63</v>
      </c>
    </row>
    <row r="596" spans="2:26" x14ac:dyDescent="0.3">
      <c r="B596" s="35">
        <v>24</v>
      </c>
      <c r="C596" s="36">
        <v>1930.03</v>
      </c>
      <c r="D596" s="36">
        <v>1963.66</v>
      </c>
      <c r="E596" s="36">
        <v>1998.11</v>
      </c>
      <c r="F596" s="36">
        <v>2025.05</v>
      </c>
      <c r="G596" s="36">
        <v>2024.48</v>
      </c>
      <c r="H596" s="36">
        <v>2026.01</v>
      </c>
      <c r="I596" s="36">
        <v>2025.35</v>
      </c>
      <c r="J596" s="36">
        <v>2045.27</v>
      </c>
      <c r="K596" s="36">
        <v>2047.05</v>
      </c>
      <c r="L596" s="36">
        <v>2048.0300000000002</v>
      </c>
      <c r="M596" s="36">
        <v>2047.72</v>
      </c>
      <c r="N596" s="36">
        <v>2044.04</v>
      </c>
      <c r="O596" s="36">
        <v>2037.85</v>
      </c>
      <c r="P596" s="36">
        <v>2028.62</v>
      </c>
      <c r="Q596" s="36">
        <v>2012.99</v>
      </c>
      <c r="R596" s="36">
        <v>2004.97</v>
      </c>
      <c r="S596" s="36">
        <v>2002.97</v>
      </c>
      <c r="T596" s="36">
        <v>2001.17</v>
      </c>
      <c r="U596" s="36">
        <v>2002.11</v>
      </c>
      <c r="V596" s="36">
        <v>1986.45</v>
      </c>
      <c r="W596" s="36">
        <v>1983.95</v>
      </c>
      <c r="X596" s="36">
        <v>1988.44</v>
      </c>
      <c r="Y596" s="36">
        <v>1938.68</v>
      </c>
      <c r="Z596" s="36">
        <v>1865.41</v>
      </c>
    </row>
    <row r="597" spans="2:26" x14ac:dyDescent="0.3">
      <c r="B597" s="35">
        <v>25</v>
      </c>
      <c r="C597" s="36">
        <v>1810.57</v>
      </c>
      <c r="D597" s="36">
        <v>1822.94</v>
      </c>
      <c r="E597" s="36">
        <v>1869.39</v>
      </c>
      <c r="F597" s="36">
        <v>1975.49</v>
      </c>
      <c r="G597" s="36">
        <v>1986.19</v>
      </c>
      <c r="H597" s="36">
        <v>2022.52</v>
      </c>
      <c r="I597" s="36">
        <v>2019.92</v>
      </c>
      <c r="J597" s="36">
        <v>2028.9</v>
      </c>
      <c r="K597" s="36">
        <v>2033.77</v>
      </c>
      <c r="L597" s="36">
        <v>2040.21</v>
      </c>
      <c r="M597" s="36">
        <v>2042.57</v>
      </c>
      <c r="N597" s="36">
        <v>2042.21</v>
      </c>
      <c r="O597" s="36">
        <v>2033.99</v>
      </c>
      <c r="P597" s="36">
        <v>2024.78</v>
      </c>
      <c r="Q597" s="36">
        <v>2009.21</v>
      </c>
      <c r="R597" s="36">
        <v>2006.22</v>
      </c>
      <c r="S597" s="36">
        <v>2008.83</v>
      </c>
      <c r="T597" s="36">
        <v>2010.15</v>
      </c>
      <c r="U597" s="36">
        <v>2006.28</v>
      </c>
      <c r="V597" s="36">
        <v>2019.14</v>
      </c>
      <c r="W597" s="36">
        <v>1979.25</v>
      </c>
      <c r="X597" s="36">
        <v>1975.96</v>
      </c>
      <c r="Y597" s="36">
        <v>1921.64</v>
      </c>
      <c r="Z597" s="36">
        <v>1852.06</v>
      </c>
    </row>
    <row r="598" spans="2:26" x14ac:dyDescent="0.3">
      <c r="B598" s="35">
        <v>26</v>
      </c>
      <c r="C598" s="36">
        <v>1821.03</v>
      </c>
      <c r="D598" s="36">
        <v>1812.41</v>
      </c>
      <c r="E598" s="36">
        <v>1863.39</v>
      </c>
      <c r="F598" s="36">
        <v>1938.23</v>
      </c>
      <c r="G598" s="36">
        <v>1938.09</v>
      </c>
      <c r="H598" s="36">
        <v>1979.04</v>
      </c>
      <c r="I598" s="36">
        <v>2001.36</v>
      </c>
      <c r="J598" s="36">
        <v>2010.4</v>
      </c>
      <c r="K598" s="36">
        <v>2012.73</v>
      </c>
      <c r="L598" s="36">
        <v>2256.2800000000002</v>
      </c>
      <c r="M598" s="36">
        <v>2240.7800000000002</v>
      </c>
      <c r="N598" s="36">
        <v>2008.37</v>
      </c>
      <c r="O598" s="36">
        <v>2004.01</v>
      </c>
      <c r="P598" s="36">
        <v>2007.61</v>
      </c>
      <c r="Q598" s="36">
        <v>2001.62</v>
      </c>
      <c r="R598" s="36">
        <v>1996.29</v>
      </c>
      <c r="S598" s="36">
        <v>1997.61</v>
      </c>
      <c r="T598" s="36">
        <v>2002.89</v>
      </c>
      <c r="U598" s="36">
        <v>2000.83</v>
      </c>
      <c r="V598" s="36">
        <v>1984.56</v>
      </c>
      <c r="W598" s="36">
        <v>1952.53</v>
      </c>
      <c r="X598" s="36">
        <v>1940.73</v>
      </c>
      <c r="Y598" s="36">
        <v>1889.17</v>
      </c>
      <c r="Z598" s="36">
        <v>1812.32</v>
      </c>
    </row>
    <row r="599" spans="2:26" x14ac:dyDescent="0.3">
      <c r="B599" s="35">
        <v>27</v>
      </c>
      <c r="C599" s="36">
        <v>1770.83</v>
      </c>
      <c r="D599" s="36">
        <v>1733.25</v>
      </c>
      <c r="E599" s="36">
        <v>1782.94</v>
      </c>
      <c r="F599" s="36">
        <v>1838.63</v>
      </c>
      <c r="G599" s="36">
        <v>1828.88</v>
      </c>
      <c r="H599" s="36">
        <v>1863.64</v>
      </c>
      <c r="I599" s="36">
        <v>1925.92</v>
      </c>
      <c r="J599" s="36">
        <v>1941.97</v>
      </c>
      <c r="K599" s="36">
        <v>2031.79</v>
      </c>
      <c r="L599" s="36">
        <v>2034.44</v>
      </c>
      <c r="M599" s="36">
        <v>2035.55</v>
      </c>
      <c r="N599" s="36">
        <v>2035.72</v>
      </c>
      <c r="O599" s="36">
        <v>2027.91</v>
      </c>
      <c r="P599" s="36">
        <v>2022.62</v>
      </c>
      <c r="Q599" s="36">
        <v>1969.07</v>
      </c>
      <c r="R599" s="36">
        <v>1981.16</v>
      </c>
      <c r="S599" s="36">
        <v>1989.22</v>
      </c>
      <c r="T599" s="36">
        <v>1995.35</v>
      </c>
      <c r="U599" s="36">
        <v>1986.2</v>
      </c>
      <c r="V599" s="36">
        <v>1924.04</v>
      </c>
      <c r="W599" s="36">
        <v>1873.55</v>
      </c>
      <c r="X599" s="36">
        <v>1854.65</v>
      </c>
      <c r="Y599" s="36">
        <v>1810.32</v>
      </c>
      <c r="Z599" s="36">
        <v>1729.72</v>
      </c>
    </row>
    <row r="600" spans="2:26" x14ac:dyDescent="0.3">
      <c r="B600" s="35">
        <v>28</v>
      </c>
      <c r="C600" s="36">
        <v>1754.2</v>
      </c>
      <c r="D600" s="36">
        <v>1710.17</v>
      </c>
      <c r="E600" s="36">
        <v>1755.09</v>
      </c>
      <c r="F600" s="36">
        <v>1818.56</v>
      </c>
      <c r="G600" s="36">
        <v>1824.38</v>
      </c>
      <c r="H600" s="36">
        <v>1870.36</v>
      </c>
      <c r="I600" s="36">
        <v>1947.88</v>
      </c>
      <c r="J600" s="36">
        <v>1964.94</v>
      </c>
      <c r="K600" s="36">
        <v>2051.84</v>
      </c>
      <c r="L600" s="36">
        <v>2075.0300000000002</v>
      </c>
      <c r="M600" s="36">
        <v>2081.37</v>
      </c>
      <c r="N600" s="36">
        <v>2018.69</v>
      </c>
      <c r="O600" s="36">
        <v>2056.0700000000002</v>
      </c>
      <c r="P600" s="36">
        <v>2018.18</v>
      </c>
      <c r="Q600" s="36">
        <v>1990.74</v>
      </c>
      <c r="R600" s="36">
        <v>1988.09</v>
      </c>
      <c r="S600" s="36">
        <v>1988.98</v>
      </c>
      <c r="T600" s="36">
        <v>1983.64</v>
      </c>
      <c r="U600" s="36">
        <v>2023.29</v>
      </c>
      <c r="V600" s="36">
        <v>1969.3</v>
      </c>
      <c r="W600" s="36">
        <v>1925.39</v>
      </c>
      <c r="X600" s="36">
        <v>1910.66</v>
      </c>
      <c r="Y600" s="36">
        <v>1905.31</v>
      </c>
      <c r="Z600" s="36">
        <v>1874.79</v>
      </c>
    </row>
    <row r="601" spans="2:26" ht="15.75" customHeight="1" x14ac:dyDescent="0.3">
      <c r="B601" s="35">
        <v>29</v>
      </c>
      <c r="C601" s="36">
        <v>1965.92</v>
      </c>
      <c r="D601" s="36">
        <v>1970.9</v>
      </c>
      <c r="E601" s="36">
        <v>1981.87</v>
      </c>
      <c r="F601" s="36">
        <v>1992.63</v>
      </c>
      <c r="G601" s="36">
        <v>1998.52</v>
      </c>
      <c r="H601" s="36">
        <v>2001.44</v>
      </c>
      <c r="I601" s="36">
        <v>1993.94</v>
      </c>
      <c r="J601" s="36">
        <v>1989.42</v>
      </c>
      <c r="K601" s="36">
        <v>2180.37</v>
      </c>
      <c r="L601" s="36">
        <v>2164.44</v>
      </c>
      <c r="M601" s="36">
        <v>2155.14</v>
      </c>
      <c r="N601" s="36">
        <v>2156.37</v>
      </c>
      <c r="O601" s="36">
        <v>2163.83</v>
      </c>
      <c r="P601" s="36">
        <v>2167.2199999999998</v>
      </c>
      <c r="Q601" s="36">
        <v>2154.06</v>
      </c>
      <c r="R601" s="36">
        <v>2160.3200000000002</v>
      </c>
      <c r="S601" s="36">
        <v>2165.19</v>
      </c>
      <c r="T601" s="36">
        <v>2174.0300000000002</v>
      </c>
      <c r="U601" s="36">
        <v>2181.9899999999998</v>
      </c>
      <c r="V601" s="36">
        <v>2154.92</v>
      </c>
      <c r="W601" s="36">
        <v>2033.56</v>
      </c>
      <c r="X601" s="36">
        <v>2026.29</v>
      </c>
      <c r="Y601" s="36">
        <v>1963.68</v>
      </c>
      <c r="Z601" s="36">
        <v>1965.45</v>
      </c>
    </row>
    <row r="602" spans="2:26" x14ac:dyDescent="0.3">
      <c r="B602" s="35">
        <v>30</v>
      </c>
      <c r="C602" s="36">
        <v>1984.75</v>
      </c>
      <c r="D602" s="36">
        <v>1993.1</v>
      </c>
      <c r="E602" s="36">
        <v>2006.94</v>
      </c>
      <c r="F602" s="36">
        <v>2013.19</v>
      </c>
      <c r="G602" s="36">
        <v>2016.82</v>
      </c>
      <c r="H602" s="36">
        <v>2024.78</v>
      </c>
      <c r="I602" s="36">
        <v>2018.79</v>
      </c>
      <c r="J602" s="36">
        <v>2009.45</v>
      </c>
      <c r="K602" s="36">
        <v>2231.8200000000002</v>
      </c>
      <c r="L602" s="36">
        <v>2215.77</v>
      </c>
      <c r="M602" s="36">
        <v>2208.5100000000002</v>
      </c>
      <c r="N602" s="36">
        <v>2208.59</v>
      </c>
      <c r="O602" s="36">
        <v>2216.4299999999998</v>
      </c>
      <c r="P602" s="36">
        <v>2220.0500000000002</v>
      </c>
      <c r="Q602" s="36">
        <v>2214.8200000000002</v>
      </c>
      <c r="R602" s="36">
        <v>2212.14</v>
      </c>
      <c r="S602" s="36">
        <v>2217.5100000000002</v>
      </c>
      <c r="T602" s="36">
        <v>2211.25</v>
      </c>
      <c r="U602" s="36">
        <v>2213.3200000000002</v>
      </c>
      <c r="V602" s="36">
        <v>2180.37</v>
      </c>
      <c r="W602" s="36">
        <v>2174.0700000000002</v>
      </c>
      <c r="X602" s="36">
        <v>2173.29</v>
      </c>
      <c r="Y602" s="36">
        <v>2010.06</v>
      </c>
      <c r="Z602" s="36">
        <v>1987.36</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2:26" x14ac:dyDescent="0.3">
      <c r="B605" s="49" t="s">
        <v>69</v>
      </c>
      <c r="C605" s="158" t="s">
        <v>70</v>
      </c>
      <c r="D605" s="159"/>
      <c r="E605" s="159"/>
      <c r="F605" s="159"/>
      <c r="G605" s="159"/>
      <c r="H605" s="159"/>
      <c r="I605" s="159"/>
      <c r="J605" s="159"/>
      <c r="K605" s="159"/>
      <c r="L605" s="159"/>
      <c r="M605" s="159"/>
      <c r="N605" s="159"/>
      <c r="O605" s="159"/>
      <c r="P605" s="159"/>
      <c r="Q605" s="159"/>
      <c r="R605" s="159"/>
      <c r="S605" s="159"/>
      <c r="T605" s="159"/>
      <c r="U605" s="159"/>
      <c r="V605" s="159"/>
      <c r="W605" s="159"/>
      <c r="X605" s="159"/>
      <c r="Y605" s="159"/>
      <c r="Z605" s="160"/>
    </row>
    <row r="606" spans="2:26" x14ac:dyDescent="0.3">
      <c r="B606" s="124"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125"/>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26"/>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1879.97</v>
      </c>
      <c r="D609" s="36">
        <v>1839.77</v>
      </c>
      <c r="E609" s="36">
        <v>1829.93</v>
      </c>
      <c r="F609" s="36">
        <v>1831.12</v>
      </c>
      <c r="G609" s="36">
        <v>1832.45</v>
      </c>
      <c r="H609" s="36">
        <v>1853.97</v>
      </c>
      <c r="I609" s="36">
        <v>1891.81</v>
      </c>
      <c r="J609" s="36">
        <v>1975.45</v>
      </c>
      <c r="K609" s="36">
        <v>1972.46</v>
      </c>
      <c r="L609" s="36">
        <v>1969.18</v>
      </c>
      <c r="M609" s="36">
        <v>1966.19</v>
      </c>
      <c r="N609" s="36">
        <v>1960.83</v>
      </c>
      <c r="O609" s="36">
        <v>1989.03</v>
      </c>
      <c r="P609" s="36">
        <v>1982.13</v>
      </c>
      <c r="Q609" s="36">
        <v>1975.44</v>
      </c>
      <c r="R609" s="36">
        <v>1989.31</v>
      </c>
      <c r="S609" s="36">
        <v>1998.69</v>
      </c>
      <c r="T609" s="36">
        <v>2018.75</v>
      </c>
      <c r="U609" s="36">
        <v>2031.4</v>
      </c>
      <c r="V609" s="36">
        <v>2011.23</v>
      </c>
      <c r="W609" s="36">
        <v>2006.75</v>
      </c>
      <c r="X609" s="36">
        <v>2020.15</v>
      </c>
      <c r="Y609" s="36">
        <v>1975.38</v>
      </c>
      <c r="Z609" s="36">
        <v>1915.56</v>
      </c>
    </row>
    <row r="610" spans="2:26" x14ac:dyDescent="0.3">
      <c r="B610" s="35">
        <v>2</v>
      </c>
      <c r="C610" s="36">
        <v>1804.65</v>
      </c>
      <c r="D610" s="36">
        <v>1783.9</v>
      </c>
      <c r="E610" s="36">
        <v>1750.63</v>
      </c>
      <c r="F610" s="36">
        <v>1729.76</v>
      </c>
      <c r="G610" s="36">
        <v>1745.7</v>
      </c>
      <c r="H610" s="36">
        <v>1791.07</v>
      </c>
      <c r="I610" s="36">
        <v>1798.76</v>
      </c>
      <c r="J610" s="36">
        <v>1813.68</v>
      </c>
      <c r="K610" s="36">
        <v>1899.92</v>
      </c>
      <c r="L610" s="36">
        <v>1907.44</v>
      </c>
      <c r="M610" s="36">
        <v>1907.86</v>
      </c>
      <c r="N610" s="36">
        <v>1904.96</v>
      </c>
      <c r="O610" s="36">
        <v>1896.5</v>
      </c>
      <c r="P610" s="36">
        <v>1905.32</v>
      </c>
      <c r="Q610" s="36">
        <v>1907.45</v>
      </c>
      <c r="R610" s="36">
        <v>1916.5</v>
      </c>
      <c r="S610" s="36">
        <v>1942.85</v>
      </c>
      <c r="T610" s="36">
        <v>1940.24</v>
      </c>
      <c r="U610" s="36">
        <v>1981.33</v>
      </c>
      <c r="V610" s="36">
        <v>1939.45</v>
      </c>
      <c r="W610" s="36">
        <v>1928.11</v>
      </c>
      <c r="X610" s="36">
        <v>1887.92</v>
      </c>
      <c r="Y610" s="36">
        <v>1838.82</v>
      </c>
      <c r="Z610" s="36">
        <v>1810.24</v>
      </c>
    </row>
    <row r="611" spans="2:26" x14ac:dyDescent="0.3">
      <c r="B611" s="35">
        <v>3</v>
      </c>
      <c r="C611" s="36">
        <v>1810.48</v>
      </c>
      <c r="D611" s="36">
        <v>1807.95</v>
      </c>
      <c r="E611" s="36">
        <v>1790.15</v>
      </c>
      <c r="F611" s="36">
        <v>1799.12</v>
      </c>
      <c r="G611" s="36">
        <v>1830.47</v>
      </c>
      <c r="H611" s="36">
        <v>1880.12</v>
      </c>
      <c r="I611" s="36">
        <v>2023.73</v>
      </c>
      <c r="J611" s="36">
        <v>2062.7600000000002</v>
      </c>
      <c r="K611" s="36">
        <v>2057.12</v>
      </c>
      <c r="L611" s="36">
        <v>2058.71</v>
      </c>
      <c r="M611" s="36">
        <v>2053.71</v>
      </c>
      <c r="N611" s="36">
        <v>2044.11</v>
      </c>
      <c r="O611" s="36">
        <v>2006.42</v>
      </c>
      <c r="P611" s="36">
        <v>2007.67</v>
      </c>
      <c r="Q611" s="36">
        <v>2017.65</v>
      </c>
      <c r="R611" s="36">
        <v>2013.48</v>
      </c>
      <c r="S611" s="36">
        <v>2057.4699999999998</v>
      </c>
      <c r="T611" s="36">
        <v>2028.58</v>
      </c>
      <c r="U611" s="36">
        <v>2027.07</v>
      </c>
      <c r="V611" s="36">
        <v>1976.87</v>
      </c>
      <c r="W611" s="36">
        <v>1961.15</v>
      </c>
      <c r="X611" s="36">
        <v>1975.75</v>
      </c>
      <c r="Y611" s="36">
        <v>1922.76</v>
      </c>
      <c r="Z611" s="36">
        <v>1828.72</v>
      </c>
    </row>
    <row r="612" spans="2:26" x14ac:dyDescent="0.3">
      <c r="B612" s="35">
        <v>4</v>
      </c>
      <c r="C612" s="36">
        <v>1717.49</v>
      </c>
      <c r="D612" s="36">
        <v>1712.95</v>
      </c>
      <c r="E612" s="36">
        <v>1707.37</v>
      </c>
      <c r="F612" s="36">
        <v>1722.17</v>
      </c>
      <c r="G612" s="36">
        <v>1760.5</v>
      </c>
      <c r="H612" s="36">
        <v>1747.62</v>
      </c>
      <c r="I612" s="36">
        <v>1855.67</v>
      </c>
      <c r="J612" s="36">
        <v>2057.75</v>
      </c>
      <c r="K612" s="36">
        <v>2052.19</v>
      </c>
      <c r="L612" s="36">
        <v>2052.79</v>
      </c>
      <c r="M612" s="36">
        <v>2013.51</v>
      </c>
      <c r="N612" s="36">
        <v>2010.76</v>
      </c>
      <c r="O612" s="36">
        <v>2003.83</v>
      </c>
      <c r="P612" s="36">
        <v>1833.36</v>
      </c>
      <c r="Q612" s="36">
        <v>1884.08</v>
      </c>
      <c r="R612" s="36">
        <v>1883.28</v>
      </c>
      <c r="S612" s="36">
        <v>1891.58</v>
      </c>
      <c r="T612" s="36">
        <v>1889.3</v>
      </c>
      <c r="U612" s="36">
        <v>1898.83</v>
      </c>
      <c r="V612" s="36">
        <v>1859.55</v>
      </c>
      <c r="W612" s="36">
        <v>1867.84</v>
      </c>
      <c r="X612" s="36">
        <v>1870.6</v>
      </c>
      <c r="Y612" s="36">
        <v>1802.6</v>
      </c>
      <c r="Z612" s="36">
        <v>1727.82</v>
      </c>
    </row>
    <row r="613" spans="2:26" x14ac:dyDescent="0.3">
      <c r="B613" s="35">
        <v>5</v>
      </c>
      <c r="C613" s="36">
        <v>1769.01</v>
      </c>
      <c r="D613" s="36">
        <v>1763.95</v>
      </c>
      <c r="E613" s="36">
        <v>1757.21</v>
      </c>
      <c r="F613" s="36">
        <v>1766.76</v>
      </c>
      <c r="G613" s="36">
        <v>1796.76</v>
      </c>
      <c r="H613" s="36">
        <v>1856.12</v>
      </c>
      <c r="I613" s="36">
        <v>1882.96</v>
      </c>
      <c r="J613" s="36">
        <v>1983.83</v>
      </c>
      <c r="K613" s="36">
        <v>2065.12</v>
      </c>
      <c r="L613" s="36">
        <v>2066.58</v>
      </c>
      <c r="M613" s="36">
        <v>2032.24</v>
      </c>
      <c r="N613" s="36">
        <v>2051.86</v>
      </c>
      <c r="O613" s="36">
        <v>2038.73</v>
      </c>
      <c r="P613" s="36">
        <v>1963.16</v>
      </c>
      <c r="Q613" s="36">
        <v>2049.62</v>
      </c>
      <c r="R613" s="36">
        <v>1974.88</v>
      </c>
      <c r="S613" s="36">
        <v>1995.76</v>
      </c>
      <c r="T613" s="36">
        <v>1996.44</v>
      </c>
      <c r="U613" s="36">
        <v>2003.91</v>
      </c>
      <c r="V613" s="36">
        <v>1989.13</v>
      </c>
      <c r="W613" s="36">
        <v>1980.14</v>
      </c>
      <c r="X613" s="36">
        <v>1964.09</v>
      </c>
      <c r="Y613" s="36">
        <v>1823.94</v>
      </c>
      <c r="Z613" s="36">
        <v>1771.95</v>
      </c>
    </row>
    <row r="614" spans="2:26" x14ac:dyDescent="0.3">
      <c r="B614" s="35">
        <v>6</v>
      </c>
      <c r="C614" s="36">
        <v>1813.39</v>
      </c>
      <c r="D614" s="36">
        <v>1829.17</v>
      </c>
      <c r="E614" s="36">
        <v>1835.8</v>
      </c>
      <c r="F614" s="36">
        <v>1805.68</v>
      </c>
      <c r="G614" s="36">
        <v>1852.66</v>
      </c>
      <c r="H614" s="36">
        <v>1914.38</v>
      </c>
      <c r="I614" s="36">
        <v>1985.43</v>
      </c>
      <c r="J614" s="36">
        <v>2052.9499999999998</v>
      </c>
      <c r="K614" s="36">
        <v>2056.7399999999998</v>
      </c>
      <c r="L614" s="36">
        <v>2054.56</v>
      </c>
      <c r="M614" s="36">
        <v>2048.9299999999998</v>
      </c>
      <c r="N614" s="36">
        <v>2047.78</v>
      </c>
      <c r="O614" s="36">
        <v>2038.33</v>
      </c>
      <c r="P614" s="36">
        <v>2039.78</v>
      </c>
      <c r="Q614" s="36">
        <v>2050.52</v>
      </c>
      <c r="R614" s="36">
        <v>2054.86</v>
      </c>
      <c r="S614" s="36">
        <v>2070.54</v>
      </c>
      <c r="T614" s="36">
        <v>2070.37</v>
      </c>
      <c r="U614" s="36">
        <v>2074.4499999999998</v>
      </c>
      <c r="V614" s="36">
        <v>2059.73</v>
      </c>
      <c r="W614" s="36">
        <v>2057.38</v>
      </c>
      <c r="X614" s="36">
        <v>2040.08</v>
      </c>
      <c r="Y614" s="36">
        <v>1903.7</v>
      </c>
      <c r="Z614" s="36">
        <v>1824.55</v>
      </c>
    </row>
    <row r="615" spans="2:26" x14ac:dyDescent="0.3">
      <c r="B615" s="35">
        <v>7</v>
      </c>
      <c r="C615" s="36">
        <v>1800.25</v>
      </c>
      <c r="D615" s="36">
        <v>1785.03</v>
      </c>
      <c r="E615" s="36">
        <v>1807.05</v>
      </c>
      <c r="F615" s="36">
        <v>1826.69</v>
      </c>
      <c r="G615" s="36">
        <v>1859.71</v>
      </c>
      <c r="H615" s="36">
        <v>1916.48</v>
      </c>
      <c r="I615" s="36">
        <v>2018.65</v>
      </c>
      <c r="J615" s="36">
        <v>2072.9899999999998</v>
      </c>
      <c r="K615" s="36">
        <v>2078.4499999999998</v>
      </c>
      <c r="L615" s="36">
        <v>2098.58</v>
      </c>
      <c r="M615" s="36">
        <v>2097.98</v>
      </c>
      <c r="N615" s="36">
        <v>2095.23</v>
      </c>
      <c r="O615" s="36">
        <v>2085.91</v>
      </c>
      <c r="P615" s="36">
        <v>2089.21</v>
      </c>
      <c r="Q615" s="36">
        <v>2080.79</v>
      </c>
      <c r="R615" s="36">
        <v>2063.4</v>
      </c>
      <c r="S615" s="36">
        <v>2062.5500000000002</v>
      </c>
      <c r="T615" s="36">
        <v>2056.88</v>
      </c>
      <c r="U615" s="36">
        <v>2062.89</v>
      </c>
      <c r="V615" s="36">
        <v>2056.3200000000002</v>
      </c>
      <c r="W615" s="36">
        <v>2039.38</v>
      </c>
      <c r="X615" s="36">
        <v>2009.23</v>
      </c>
      <c r="Y615" s="36">
        <v>1940.02</v>
      </c>
      <c r="Z615" s="36">
        <v>1857.23</v>
      </c>
    </row>
    <row r="616" spans="2:26" x14ac:dyDescent="0.3">
      <c r="B616" s="35">
        <v>8</v>
      </c>
      <c r="C616" s="36">
        <v>1879.52</v>
      </c>
      <c r="D616" s="36">
        <v>1858.53</v>
      </c>
      <c r="E616" s="36">
        <v>1857.88</v>
      </c>
      <c r="F616" s="36">
        <v>1825.53</v>
      </c>
      <c r="G616" s="36">
        <v>1899.84</v>
      </c>
      <c r="H616" s="36">
        <v>1944.18</v>
      </c>
      <c r="I616" s="36">
        <v>1987.44</v>
      </c>
      <c r="J616" s="36">
        <v>2073.7600000000002</v>
      </c>
      <c r="K616" s="36">
        <v>2145.61</v>
      </c>
      <c r="L616" s="36">
        <v>2148.4899999999998</v>
      </c>
      <c r="M616" s="36">
        <v>2148.36</v>
      </c>
      <c r="N616" s="36">
        <v>2151.5500000000002</v>
      </c>
      <c r="O616" s="36">
        <v>2146.1</v>
      </c>
      <c r="P616" s="36">
        <v>2136.46</v>
      </c>
      <c r="Q616" s="36">
        <v>2133.77</v>
      </c>
      <c r="R616" s="36">
        <v>2134.5100000000002</v>
      </c>
      <c r="S616" s="36">
        <v>2169.36</v>
      </c>
      <c r="T616" s="36">
        <v>2220.64</v>
      </c>
      <c r="U616" s="36">
        <v>2205.5700000000002</v>
      </c>
      <c r="V616" s="36">
        <v>2146.36</v>
      </c>
      <c r="W616" s="36">
        <v>2141.73</v>
      </c>
      <c r="X616" s="36">
        <v>2097.3000000000002</v>
      </c>
      <c r="Y616" s="36">
        <v>2014.34</v>
      </c>
      <c r="Z616" s="36">
        <v>1904.95</v>
      </c>
    </row>
    <row r="617" spans="2:26" x14ac:dyDescent="0.3">
      <c r="B617" s="35">
        <v>9</v>
      </c>
      <c r="C617" s="36">
        <v>1888.55</v>
      </c>
      <c r="D617" s="36">
        <v>1857.85</v>
      </c>
      <c r="E617" s="36">
        <v>1859.64</v>
      </c>
      <c r="F617" s="36">
        <v>1766.87</v>
      </c>
      <c r="G617" s="36">
        <v>1825.09</v>
      </c>
      <c r="H617" s="36">
        <v>1928.56</v>
      </c>
      <c r="I617" s="36">
        <v>1936.22</v>
      </c>
      <c r="J617" s="36">
        <v>1976.44</v>
      </c>
      <c r="K617" s="36">
        <v>2018.05</v>
      </c>
      <c r="L617" s="36">
        <v>2107.73</v>
      </c>
      <c r="M617" s="36">
        <v>2129.9899999999998</v>
      </c>
      <c r="N617" s="36">
        <v>2125.39</v>
      </c>
      <c r="O617" s="36">
        <v>2116.2600000000002</v>
      </c>
      <c r="P617" s="36">
        <v>2108.91</v>
      </c>
      <c r="Q617" s="36">
        <v>2111.08</v>
      </c>
      <c r="R617" s="36">
        <v>2116.1</v>
      </c>
      <c r="S617" s="36">
        <v>2105.7399999999998</v>
      </c>
      <c r="T617" s="36">
        <v>2131.4299999999998</v>
      </c>
      <c r="U617" s="36">
        <v>2114.61</v>
      </c>
      <c r="V617" s="36">
        <v>2100.83</v>
      </c>
      <c r="W617" s="36">
        <v>2059.5300000000002</v>
      </c>
      <c r="X617" s="36">
        <v>2005.17</v>
      </c>
      <c r="Y617" s="36">
        <v>1858.79</v>
      </c>
      <c r="Z617" s="36">
        <v>1721.1</v>
      </c>
    </row>
    <row r="618" spans="2:26" x14ac:dyDescent="0.3">
      <c r="B618" s="35">
        <v>10</v>
      </c>
      <c r="C618" s="36">
        <v>1768.73</v>
      </c>
      <c r="D618" s="36">
        <v>1776.6</v>
      </c>
      <c r="E618" s="36">
        <v>1855.09</v>
      </c>
      <c r="F618" s="36">
        <v>1968.36</v>
      </c>
      <c r="G618" s="36">
        <v>2075.71</v>
      </c>
      <c r="H618" s="36">
        <v>2191.37</v>
      </c>
      <c r="I618" s="36">
        <v>2275.98</v>
      </c>
      <c r="J618" s="36">
        <v>2282.56</v>
      </c>
      <c r="K618" s="36">
        <v>2342.14</v>
      </c>
      <c r="L618" s="36">
        <v>2351.11</v>
      </c>
      <c r="M618" s="36">
        <v>2338.87</v>
      </c>
      <c r="N618" s="36">
        <v>2371.59</v>
      </c>
      <c r="O618" s="36">
        <v>2354.88</v>
      </c>
      <c r="P618" s="36">
        <v>2340.14</v>
      </c>
      <c r="Q618" s="36">
        <v>2342.5700000000002</v>
      </c>
      <c r="R618" s="36">
        <v>2316.1799999999998</v>
      </c>
      <c r="S618" s="36">
        <v>2322.19</v>
      </c>
      <c r="T618" s="36">
        <v>2302.85</v>
      </c>
      <c r="U618" s="36">
        <v>2232.9</v>
      </c>
      <c r="V618" s="36">
        <v>2200.3000000000002</v>
      </c>
      <c r="W618" s="36">
        <v>2130.6999999999998</v>
      </c>
      <c r="X618" s="36">
        <v>2088.66</v>
      </c>
      <c r="Y618" s="36">
        <v>1852.11</v>
      </c>
      <c r="Z618" s="36">
        <v>1737.79</v>
      </c>
    </row>
    <row r="619" spans="2:26" x14ac:dyDescent="0.3">
      <c r="B619" s="35">
        <v>11</v>
      </c>
      <c r="C619" s="36">
        <v>1748.54</v>
      </c>
      <c r="D619" s="36">
        <v>1640.03</v>
      </c>
      <c r="E619" s="36">
        <v>1878.04</v>
      </c>
      <c r="F619" s="36">
        <v>1921.61</v>
      </c>
      <c r="G619" s="36">
        <v>1942.81</v>
      </c>
      <c r="H619" s="36">
        <v>2024.19</v>
      </c>
      <c r="I619" s="36">
        <v>2147.2800000000002</v>
      </c>
      <c r="J619" s="36">
        <v>2129.81</v>
      </c>
      <c r="K619" s="36">
        <v>2133.34</v>
      </c>
      <c r="L619" s="36">
        <v>2126.5700000000002</v>
      </c>
      <c r="M619" s="36">
        <v>2116.71</v>
      </c>
      <c r="N619" s="36">
        <v>2122.09</v>
      </c>
      <c r="O619" s="36">
        <v>2105.6999999999998</v>
      </c>
      <c r="P619" s="36">
        <v>2107</v>
      </c>
      <c r="Q619" s="36">
        <v>2106.04</v>
      </c>
      <c r="R619" s="36">
        <v>2105.4</v>
      </c>
      <c r="S619" s="36">
        <v>2109.4299999999998</v>
      </c>
      <c r="T619" s="36">
        <v>2111.2399999999998</v>
      </c>
      <c r="U619" s="36">
        <v>2093.5300000000002</v>
      </c>
      <c r="V619" s="36">
        <v>2054.13</v>
      </c>
      <c r="W619" s="36">
        <v>2030.74</v>
      </c>
      <c r="X619" s="36">
        <v>1992.18</v>
      </c>
      <c r="Y619" s="36">
        <v>1819.27</v>
      </c>
      <c r="Z619" s="36">
        <v>1661.51</v>
      </c>
    </row>
    <row r="620" spans="2:26" x14ac:dyDescent="0.3">
      <c r="B620" s="35">
        <v>12</v>
      </c>
      <c r="C620" s="36">
        <v>1738.24</v>
      </c>
      <c r="D620" s="36">
        <v>1821.84</v>
      </c>
      <c r="E620" s="36">
        <v>1900.98</v>
      </c>
      <c r="F620" s="36">
        <v>1959.35</v>
      </c>
      <c r="G620" s="36">
        <v>1978.08</v>
      </c>
      <c r="H620" s="36">
        <v>2043.07</v>
      </c>
      <c r="I620" s="36">
        <v>2044.83</v>
      </c>
      <c r="J620" s="36">
        <v>2113.23</v>
      </c>
      <c r="K620" s="36">
        <v>2140.6</v>
      </c>
      <c r="L620" s="36">
        <v>2147.29</v>
      </c>
      <c r="M620" s="36">
        <v>2175.1799999999998</v>
      </c>
      <c r="N620" s="36">
        <v>2179.91</v>
      </c>
      <c r="O620" s="36">
        <v>2144.73</v>
      </c>
      <c r="P620" s="36">
        <v>2148.06</v>
      </c>
      <c r="Q620" s="36">
        <v>2144.98</v>
      </c>
      <c r="R620" s="36">
        <v>2128.52</v>
      </c>
      <c r="S620" s="36">
        <v>2125.4699999999998</v>
      </c>
      <c r="T620" s="36">
        <v>2164.2399999999998</v>
      </c>
      <c r="U620" s="36">
        <v>2129.75</v>
      </c>
      <c r="V620" s="36">
        <v>2116.5300000000002</v>
      </c>
      <c r="W620" s="36">
        <v>2068.81</v>
      </c>
      <c r="X620" s="36">
        <v>1961.22</v>
      </c>
      <c r="Y620" s="36">
        <v>1826.04</v>
      </c>
      <c r="Z620" s="36">
        <v>1712.71</v>
      </c>
    </row>
    <row r="621" spans="2:26" x14ac:dyDescent="0.3">
      <c r="B621" s="35">
        <v>13</v>
      </c>
      <c r="C621" s="36">
        <v>1710.67</v>
      </c>
      <c r="D621" s="36">
        <v>1691.41</v>
      </c>
      <c r="E621" s="36">
        <v>1859.78</v>
      </c>
      <c r="F621" s="36">
        <v>1934.1</v>
      </c>
      <c r="G621" s="36">
        <v>2006.07</v>
      </c>
      <c r="H621" s="36">
        <v>1983.53</v>
      </c>
      <c r="I621" s="36">
        <v>2112.6799999999998</v>
      </c>
      <c r="J621" s="36">
        <v>2197.79</v>
      </c>
      <c r="K621" s="36">
        <v>2215.2199999999998</v>
      </c>
      <c r="L621" s="36">
        <v>2201.7199999999998</v>
      </c>
      <c r="M621" s="36">
        <v>2214.06</v>
      </c>
      <c r="N621" s="36">
        <v>2223.81</v>
      </c>
      <c r="O621" s="36">
        <v>2194.75</v>
      </c>
      <c r="P621" s="36">
        <v>2204.1999999999998</v>
      </c>
      <c r="Q621" s="36">
        <v>2204.54</v>
      </c>
      <c r="R621" s="36">
        <v>2204.44</v>
      </c>
      <c r="S621" s="36">
        <v>2191.75</v>
      </c>
      <c r="T621" s="36">
        <v>2199.79</v>
      </c>
      <c r="U621" s="36">
        <v>2183.7399999999998</v>
      </c>
      <c r="V621" s="36">
        <v>2117.5100000000002</v>
      </c>
      <c r="W621" s="36">
        <v>2075.34</v>
      </c>
      <c r="X621" s="36">
        <v>2049.67</v>
      </c>
      <c r="Y621" s="36">
        <v>1863.72</v>
      </c>
      <c r="Z621" s="36">
        <v>1809.26</v>
      </c>
    </row>
    <row r="622" spans="2:26" x14ac:dyDescent="0.3">
      <c r="B622" s="35">
        <v>14</v>
      </c>
      <c r="C622" s="36">
        <v>1900.58</v>
      </c>
      <c r="D622" s="36">
        <v>1933.89</v>
      </c>
      <c r="E622" s="36">
        <v>2021.15</v>
      </c>
      <c r="F622" s="36">
        <v>2085.0300000000002</v>
      </c>
      <c r="G622" s="36">
        <v>2174.0100000000002</v>
      </c>
      <c r="H622" s="36">
        <v>2180.9499999999998</v>
      </c>
      <c r="I622" s="36">
        <v>2217.79</v>
      </c>
      <c r="J622" s="36">
        <v>2274.91</v>
      </c>
      <c r="K622" s="36">
        <v>2321.98</v>
      </c>
      <c r="L622" s="36">
        <v>2395.17</v>
      </c>
      <c r="M622" s="36">
        <v>2309.73</v>
      </c>
      <c r="N622" s="36">
        <v>2321.54</v>
      </c>
      <c r="O622" s="36">
        <v>2312.15</v>
      </c>
      <c r="P622" s="36">
        <v>2282.12</v>
      </c>
      <c r="Q622" s="36">
        <v>2301.35</v>
      </c>
      <c r="R622" s="36">
        <v>2295.19</v>
      </c>
      <c r="S622" s="36">
        <v>2307.2199999999998</v>
      </c>
      <c r="T622" s="36">
        <v>2283.79</v>
      </c>
      <c r="U622" s="36">
        <v>2270.35</v>
      </c>
      <c r="V622" s="36">
        <v>2260.4499999999998</v>
      </c>
      <c r="W622" s="36">
        <v>2196.38</v>
      </c>
      <c r="X622" s="36">
        <v>2178.88</v>
      </c>
      <c r="Y622" s="36">
        <v>2080.9899999999998</v>
      </c>
      <c r="Z622" s="36">
        <v>1990.96</v>
      </c>
    </row>
    <row r="623" spans="2:26" x14ac:dyDescent="0.3">
      <c r="B623" s="35">
        <v>15</v>
      </c>
      <c r="C623" s="36">
        <v>2105.9899999999998</v>
      </c>
      <c r="D623" s="36">
        <v>2026.99</v>
      </c>
      <c r="E623" s="36">
        <v>2164.02</v>
      </c>
      <c r="F623" s="36">
        <v>2184.79</v>
      </c>
      <c r="G623" s="36">
        <v>2194.0700000000002</v>
      </c>
      <c r="H623" s="36">
        <v>2195.21</v>
      </c>
      <c r="I623" s="36">
        <v>2197.44</v>
      </c>
      <c r="J623" s="36">
        <v>2380.59</v>
      </c>
      <c r="K623" s="36">
        <v>2387.5</v>
      </c>
      <c r="L623" s="36">
        <v>2397.37</v>
      </c>
      <c r="M623" s="36">
        <v>2389.84</v>
      </c>
      <c r="N623" s="36">
        <v>2390.13</v>
      </c>
      <c r="O623" s="36">
        <v>2245.4499999999998</v>
      </c>
      <c r="P623" s="36">
        <v>2226.9499999999998</v>
      </c>
      <c r="Q623" s="36">
        <v>2188.84</v>
      </c>
      <c r="R623" s="36">
        <v>2187.36</v>
      </c>
      <c r="S623" s="36">
        <v>2190.63</v>
      </c>
      <c r="T623" s="36">
        <v>2191.86</v>
      </c>
      <c r="U623" s="36">
        <v>2200.34</v>
      </c>
      <c r="V623" s="36">
        <v>2167.21</v>
      </c>
      <c r="W623" s="36">
        <v>2160.36</v>
      </c>
      <c r="X623" s="36">
        <v>2159.87</v>
      </c>
      <c r="Y623" s="36">
        <v>2165.02</v>
      </c>
      <c r="Z623" s="36">
        <v>2159.5700000000002</v>
      </c>
    </row>
    <row r="624" spans="2:26" x14ac:dyDescent="0.3">
      <c r="B624" s="35">
        <v>16</v>
      </c>
      <c r="C624" s="36">
        <v>2105.34</v>
      </c>
      <c r="D624" s="36">
        <v>2030.45</v>
      </c>
      <c r="E624" s="36">
        <v>2026.83</v>
      </c>
      <c r="F624" s="36">
        <v>2025.3</v>
      </c>
      <c r="G624" s="36">
        <v>2091.86</v>
      </c>
      <c r="H624" s="36">
        <v>2093.3000000000002</v>
      </c>
      <c r="I624" s="36">
        <v>2094.8000000000002</v>
      </c>
      <c r="J624" s="36">
        <v>2179.5300000000002</v>
      </c>
      <c r="K624" s="36">
        <v>2173.13</v>
      </c>
      <c r="L624" s="36">
        <v>2188.0300000000002</v>
      </c>
      <c r="M624" s="36">
        <v>2180.89</v>
      </c>
      <c r="N624" s="36">
        <v>2174.0100000000002</v>
      </c>
      <c r="O624" s="36">
        <v>2179.16</v>
      </c>
      <c r="P624" s="36">
        <v>2170.06</v>
      </c>
      <c r="Q624" s="36">
        <v>2170.63</v>
      </c>
      <c r="R624" s="36">
        <v>2170.56</v>
      </c>
      <c r="S624" s="36">
        <v>2174.0300000000002</v>
      </c>
      <c r="T624" s="36">
        <v>2177.62</v>
      </c>
      <c r="U624" s="36">
        <v>2224.39</v>
      </c>
      <c r="V624" s="36">
        <v>2168.7800000000002</v>
      </c>
      <c r="W624" s="36">
        <v>2144.2199999999998</v>
      </c>
      <c r="X624" s="36">
        <v>2141.9699999999998</v>
      </c>
      <c r="Y624" s="36">
        <v>2097.64</v>
      </c>
      <c r="Z624" s="36">
        <v>1990.81</v>
      </c>
    </row>
    <row r="625" spans="2:26" x14ac:dyDescent="0.3">
      <c r="B625" s="35">
        <v>17</v>
      </c>
      <c r="C625" s="36">
        <v>2029.92</v>
      </c>
      <c r="D625" s="36">
        <v>2104.73</v>
      </c>
      <c r="E625" s="36">
        <v>2111.83</v>
      </c>
      <c r="F625" s="36">
        <v>2178.23</v>
      </c>
      <c r="G625" s="36">
        <v>2220.7399999999998</v>
      </c>
      <c r="H625" s="36">
        <v>2212.61</v>
      </c>
      <c r="I625" s="36">
        <v>2187.19</v>
      </c>
      <c r="J625" s="36">
        <v>2184.9699999999998</v>
      </c>
      <c r="K625" s="36">
        <v>2214.5100000000002</v>
      </c>
      <c r="L625" s="36">
        <v>2245.96</v>
      </c>
      <c r="M625" s="36">
        <v>2232.0100000000002</v>
      </c>
      <c r="N625" s="36">
        <v>2218.5500000000002</v>
      </c>
      <c r="O625" s="36">
        <v>2173.3000000000002</v>
      </c>
      <c r="P625" s="36">
        <v>2167.87</v>
      </c>
      <c r="Q625" s="36">
        <v>2170.2600000000002</v>
      </c>
      <c r="R625" s="36">
        <v>2170.98</v>
      </c>
      <c r="S625" s="36">
        <v>2171.77</v>
      </c>
      <c r="T625" s="36">
        <v>2214.0300000000002</v>
      </c>
      <c r="U625" s="36">
        <v>2222.4699999999998</v>
      </c>
      <c r="V625" s="36">
        <v>2189.52</v>
      </c>
      <c r="W625" s="36">
        <v>2134.5700000000002</v>
      </c>
      <c r="X625" s="36">
        <v>2132.36</v>
      </c>
      <c r="Y625" s="36">
        <v>2112.27</v>
      </c>
      <c r="Z625" s="36">
        <v>2011.52</v>
      </c>
    </row>
    <row r="626" spans="2:26" x14ac:dyDescent="0.3">
      <c r="B626" s="35">
        <v>18</v>
      </c>
      <c r="C626" s="36">
        <v>2098.2600000000002</v>
      </c>
      <c r="D626" s="36">
        <v>2108.17</v>
      </c>
      <c r="E626" s="36">
        <v>2156.73</v>
      </c>
      <c r="F626" s="36">
        <v>2164.09</v>
      </c>
      <c r="G626" s="36">
        <v>2174.79</v>
      </c>
      <c r="H626" s="36">
        <v>2200.46</v>
      </c>
      <c r="I626" s="36">
        <v>2181.37</v>
      </c>
      <c r="J626" s="36">
        <v>2187.1999999999998</v>
      </c>
      <c r="K626" s="36">
        <v>2212.58</v>
      </c>
      <c r="L626" s="36">
        <v>2218.58</v>
      </c>
      <c r="M626" s="36">
        <v>2219.44</v>
      </c>
      <c r="N626" s="36">
        <v>2247.4</v>
      </c>
      <c r="O626" s="36">
        <v>2224.81</v>
      </c>
      <c r="P626" s="36">
        <v>2229.42</v>
      </c>
      <c r="Q626" s="36">
        <v>2165.98</v>
      </c>
      <c r="R626" s="36">
        <v>2164.14</v>
      </c>
      <c r="S626" s="36">
        <v>2173.84</v>
      </c>
      <c r="T626" s="36">
        <v>2183.92</v>
      </c>
      <c r="U626" s="36">
        <v>2217.12</v>
      </c>
      <c r="V626" s="36">
        <v>2184.83</v>
      </c>
      <c r="W626" s="36">
        <v>2148.56</v>
      </c>
      <c r="X626" s="36">
        <v>2135.23</v>
      </c>
      <c r="Y626" s="36">
        <v>2129.64</v>
      </c>
      <c r="Z626" s="36">
        <v>2080.5300000000002</v>
      </c>
    </row>
    <row r="627" spans="2:26" x14ac:dyDescent="0.3">
      <c r="B627" s="35">
        <v>19</v>
      </c>
      <c r="C627" s="36">
        <v>2074.94</v>
      </c>
      <c r="D627" s="36">
        <v>2135.25</v>
      </c>
      <c r="E627" s="36">
        <v>2149.13</v>
      </c>
      <c r="F627" s="36">
        <v>2166.4299999999998</v>
      </c>
      <c r="G627" s="36">
        <v>2181.1999999999998</v>
      </c>
      <c r="H627" s="36">
        <v>2256.11</v>
      </c>
      <c r="I627" s="36">
        <v>2192.41</v>
      </c>
      <c r="J627" s="36">
        <v>2199.8000000000002</v>
      </c>
      <c r="K627" s="36">
        <v>2214.3200000000002</v>
      </c>
      <c r="L627" s="36">
        <v>2215.6</v>
      </c>
      <c r="M627" s="36">
        <v>2208.5100000000002</v>
      </c>
      <c r="N627" s="36">
        <v>2233.4499999999998</v>
      </c>
      <c r="O627" s="36">
        <v>2231.37</v>
      </c>
      <c r="P627" s="36">
        <v>2227.98</v>
      </c>
      <c r="Q627" s="36">
        <v>2171.9899999999998</v>
      </c>
      <c r="R627" s="36">
        <v>2162.5</v>
      </c>
      <c r="S627" s="36">
        <v>2171</v>
      </c>
      <c r="T627" s="36">
        <v>2188.44</v>
      </c>
      <c r="U627" s="36">
        <v>2251.5</v>
      </c>
      <c r="V627" s="36">
        <v>2170.69</v>
      </c>
      <c r="W627" s="36">
        <v>2136.65</v>
      </c>
      <c r="X627" s="36">
        <v>2134.4499999999998</v>
      </c>
      <c r="Y627" s="36">
        <v>2132.42</v>
      </c>
      <c r="Z627" s="36">
        <v>2087.66</v>
      </c>
    </row>
    <row r="628" spans="2:26" x14ac:dyDescent="0.3">
      <c r="B628" s="35">
        <v>20</v>
      </c>
      <c r="C628" s="36">
        <v>2134.9499999999998</v>
      </c>
      <c r="D628" s="36">
        <v>2135.29</v>
      </c>
      <c r="E628" s="36">
        <v>2155.19</v>
      </c>
      <c r="F628" s="36">
        <v>2233.7600000000002</v>
      </c>
      <c r="G628" s="36">
        <v>2217.5100000000002</v>
      </c>
      <c r="H628" s="36">
        <v>2254.58</v>
      </c>
      <c r="I628" s="36">
        <v>2180.41</v>
      </c>
      <c r="J628" s="36">
        <v>2183.09</v>
      </c>
      <c r="K628" s="36">
        <v>2229.56</v>
      </c>
      <c r="L628" s="36">
        <v>2265.71</v>
      </c>
      <c r="M628" s="36">
        <v>2243.42</v>
      </c>
      <c r="N628" s="36">
        <v>2227.34</v>
      </c>
      <c r="O628" s="36">
        <v>2192.83</v>
      </c>
      <c r="P628" s="36">
        <v>2167.61</v>
      </c>
      <c r="Q628" s="36">
        <v>2158.1999999999998</v>
      </c>
      <c r="R628" s="36">
        <v>2154.67</v>
      </c>
      <c r="S628" s="36">
        <v>2159.25</v>
      </c>
      <c r="T628" s="36">
        <v>2206.62</v>
      </c>
      <c r="U628" s="36">
        <v>2253.88</v>
      </c>
      <c r="V628" s="36">
        <v>2195.35</v>
      </c>
      <c r="W628" s="36">
        <v>2151.09</v>
      </c>
      <c r="X628" s="36">
        <v>2128.4499999999998</v>
      </c>
      <c r="Y628" s="36">
        <v>2125.8200000000002</v>
      </c>
      <c r="Z628" s="36">
        <v>2129.94</v>
      </c>
    </row>
    <row r="629" spans="2:26" x14ac:dyDescent="0.3">
      <c r="B629" s="35">
        <v>21</v>
      </c>
      <c r="C629" s="36">
        <v>2113.4899999999998</v>
      </c>
      <c r="D629" s="36">
        <v>2116.11</v>
      </c>
      <c r="E629" s="36">
        <v>2126.6999999999998</v>
      </c>
      <c r="F629" s="36">
        <v>2165.98</v>
      </c>
      <c r="G629" s="36">
        <v>2152.0700000000002</v>
      </c>
      <c r="H629" s="36">
        <v>2190.9499999999998</v>
      </c>
      <c r="I629" s="36">
        <v>2149.9299999999998</v>
      </c>
      <c r="J629" s="36">
        <v>2157.66</v>
      </c>
      <c r="K629" s="36">
        <v>2203.13</v>
      </c>
      <c r="L629" s="36">
        <v>2222.7800000000002</v>
      </c>
      <c r="M629" s="36">
        <v>2226.06</v>
      </c>
      <c r="N629" s="36">
        <v>2211.09</v>
      </c>
      <c r="O629" s="36">
        <v>2184.5100000000002</v>
      </c>
      <c r="P629" s="36">
        <v>2145.1799999999998</v>
      </c>
      <c r="Q629" s="36">
        <v>2122.34</v>
      </c>
      <c r="R629" s="36">
        <v>2122.1799999999998</v>
      </c>
      <c r="S629" s="36">
        <v>2132.71</v>
      </c>
      <c r="T629" s="36">
        <v>2168.34</v>
      </c>
      <c r="U629" s="36">
        <v>2164.7600000000002</v>
      </c>
      <c r="V629" s="36">
        <v>2146.94</v>
      </c>
      <c r="W629" s="36">
        <v>2143.46</v>
      </c>
      <c r="X629" s="36">
        <v>2140.1799999999998</v>
      </c>
      <c r="Y629" s="36">
        <v>2135.7399999999998</v>
      </c>
      <c r="Z629" s="36">
        <v>2139.59</v>
      </c>
    </row>
    <row r="630" spans="2:26" x14ac:dyDescent="0.3">
      <c r="B630" s="35">
        <v>22</v>
      </c>
      <c r="C630" s="36">
        <v>2175.91</v>
      </c>
      <c r="D630" s="36">
        <v>2128.8000000000002</v>
      </c>
      <c r="E630" s="36">
        <v>2153.3000000000002</v>
      </c>
      <c r="F630" s="36">
        <v>2195.38</v>
      </c>
      <c r="G630" s="36">
        <v>2177.94</v>
      </c>
      <c r="H630" s="36">
        <v>2203.87</v>
      </c>
      <c r="I630" s="36">
        <v>2216.34</v>
      </c>
      <c r="J630" s="36">
        <v>2246.67</v>
      </c>
      <c r="K630" s="36">
        <v>2371.92</v>
      </c>
      <c r="L630" s="36">
        <v>2370.2399999999998</v>
      </c>
      <c r="M630" s="36">
        <v>2366.67</v>
      </c>
      <c r="N630" s="36">
        <v>2360.61</v>
      </c>
      <c r="O630" s="36">
        <v>2368.9</v>
      </c>
      <c r="P630" s="36">
        <v>2380.34</v>
      </c>
      <c r="Q630" s="36">
        <v>2385.7199999999998</v>
      </c>
      <c r="R630" s="36">
        <v>2387.52</v>
      </c>
      <c r="S630" s="36">
        <v>2778.21</v>
      </c>
      <c r="T630" s="36">
        <v>2784.14</v>
      </c>
      <c r="U630" s="36">
        <v>2391.41</v>
      </c>
      <c r="V630" s="36">
        <v>2358.41</v>
      </c>
      <c r="W630" s="36">
        <v>2336.41</v>
      </c>
      <c r="X630" s="36">
        <v>2281.29</v>
      </c>
      <c r="Y630" s="36">
        <v>2191.66</v>
      </c>
      <c r="Z630" s="36">
        <v>2169.19</v>
      </c>
    </row>
    <row r="631" spans="2:26" x14ac:dyDescent="0.3">
      <c r="B631" s="35">
        <v>23</v>
      </c>
      <c r="C631" s="36">
        <v>1995.5</v>
      </c>
      <c r="D631" s="36">
        <v>1966.63</v>
      </c>
      <c r="E631" s="36">
        <v>1978.46</v>
      </c>
      <c r="F631" s="36">
        <v>1995.12</v>
      </c>
      <c r="G631" s="36">
        <v>1993.61</v>
      </c>
      <c r="H631" s="36">
        <v>2025.88</v>
      </c>
      <c r="I631" s="36">
        <v>2045.18</v>
      </c>
      <c r="J631" s="36">
        <v>2036.65</v>
      </c>
      <c r="K631" s="36">
        <v>2131.9899999999998</v>
      </c>
      <c r="L631" s="36">
        <v>2170.6</v>
      </c>
      <c r="M631" s="36">
        <v>2168.69</v>
      </c>
      <c r="N631" s="36">
        <v>2163.27</v>
      </c>
      <c r="O631" s="36">
        <v>2146.73</v>
      </c>
      <c r="P631" s="36">
        <v>2137.71</v>
      </c>
      <c r="Q631" s="36">
        <v>2140.8200000000002</v>
      </c>
      <c r="R631" s="36">
        <v>2145.58</v>
      </c>
      <c r="S631" s="36">
        <v>2144.36</v>
      </c>
      <c r="T631" s="36">
        <v>2168.5100000000002</v>
      </c>
      <c r="U631" s="36">
        <v>2219.89</v>
      </c>
      <c r="V631" s="36">
        <v>2180.44</v>
      </c>
      <c r="W631" s="36">
        <v>2140.15</v>
      </c>
      <c r="X631" s="36">
        <v>2105.34</v>
      </c>
      <c r="Y631" s="36">
        <v>2030.36</v>
      </c>
      <c r="Z631" s="36">
        <v>1963.1</v>
      </c>
    </row>
    <row r="632" spans="2:26" x14ac:dyDescent="0.3">
      <c r="B632" s="35">
        <v>24</v>
      </c>
      <c r="C632" s="36">
        <v>2087.5</v>
      </c>
      <c r="D632" s="36">
        <v>2121.13</v>
      </c>
      <c r="E632" s="36">
        <v>2155.58</v>
      </c>
      <c r="F632" s="36">
        <v>2182.52</v>
      </c>
      <c r="G632" s="36">
        <v>2181.9499999999998</v>
      </c>
      <c r="H632" s="36">
        <v>2183.48</v>
      </c>
      <c r="I632" s="36">
        <v>2182.8200000000002</v>
      </c>
      <c r="J632" s="36">
        <v>2202.7399999999998</v>
      </c>
      <c r="K632" s="36">
        <v>2204.52</v>
      </c>
      <c r="L632" s="36">
        <v>2205.5</v>
      </c>
      <c r="M632" s="36">
        <v>2205.19</v>
      </c>
      <c r="N632" s="36">
        <v>2201.5100000000002</v>
      </c>
      <c r="O632" s="36">
        <v>2195.3200000000002</v>
      </c>
      <c r="P632" s="36">
        <v>2186.09</v>
      </c>
      <c r="Q632" s="36">
        <v>2170.46</v>
      </c>
      <c r="R632" s="36">
        <v>2162.44</v>
      </c>
      <c r="S632" s="36">
        <v>2160.44</v>
      </c>
      <c r="T632" s="36">
        <v>2158.64</v>
      </c>
      <c r="U632" s="36">
        <v>2159.58</v>
      </c>
      <c r="V632" s="36">
        <v>2143.92</v>
      </c>
      <c r="W632" s="36">
        <v>2141.42</v>
      </c>
      <c r="X632" s="36">
        <v>2145.91</v>
      </c>
      <c r="Y632" s="36">
        <v>2096.15</v>
      </c>
      <c r="Z632" s="36">
        <v>2022.88</v>
      </c>
    </row>
    <row r="633" spans="2:26" x14ac:dyDescent="0.3">
      <c r="B633" s="35">
        <v>25</v>
      </c>
      <c r="C633" s="36">
        <v>1968.04</v>
      </c>
      <c r="D633" s="36">
        <v>1980.41</v>
      </c>
      <c r="E633" s="36">
        <v>2026.86</v>
      </c>
      <c r="F633" s="36">
        <v>2132.96</v>
      </c>
      <c r="G633" s="36">
        <v>2143.66</v>
      </c>
      <c r="H633" s="36">
        <v>2179.9899999999998</v>
      </c>
      <c r="I633" s="36">
        <v>2177.39</v>
      </c>
      <c r="J633" s="36">
        <v>2186.37</v>
      </c>
      <c r="K633" s="36">
        <v>2191.2399999999998</v>
      </c>
      <c r="L633" s="36">
        <v>2197.6799999999998</v>
      </c>
      <c r="M633" s="36">
        <v>2200.04</v>
      </c>
      <c r="N633" s="36">
        <v>2199.6799999999998</v>
      </c>
      <c r="O633" s="36">
        <v>2191.46</v>
      </c>
      <c r="P633" s="36">
        <v>2182.25</v>
      </c>
      <c r="Q633" s="36">
        <v>2166.6799999999998</v>
      </c>
      <c r="R633" s="36">
        <v>2163.69</v>
      </c>
      <c r="S633" s="36">
        <v>2166.3000000000002</v>
      </c>
      <c r="T633" s="36">
        <v>2167.62</v>
      </c>
      <c r="U633" s="36">
        <v>2163.75</v>
      </c>
      <c r="V633" s="36">
        <v>2176.61</v>
      </c>
      <c r="W633" s="36">
        <v>2136.7199999999998</v>
      </c>
      <c r="X633" s="36">
        <v>2133.4299999999998</v>
      </c>
      <c r="Y633" s="36">
        <v>2079.11</v>
      </c>
      <c r="Z633" s="36">
        <v>2009.53</v>
      </c>
    </row>
    <row r="634" spans="2:26" x14ac:dyDescent="0.3">
      <c r="B634" s="35">
        <v>26</v>
      </c>
      <c r="C634" s="36">
        <v>1978.5</v>
      </c>
      <c r="D634" s="36">
        <v>1969.88</v>
      </c>
      <c r="E634" s="36">
        <v>2020.86</v>
      </c>
      <c r="F634" s="36">
        <v>2095.6999999999998</v>
      </c>
      <c r="G634" s="36">
        <v>2095.56</v>
      </c>
      <c r="H634" s="36">
        <v>2136.5100000000002</v>
      </c>
      <c r="I634" s="36">
        <v>2158.83</v>
      </c>
      <c r="J634" s="36">
        <v>2167.87</v>
      </c>
      <c r="K634" s="36">
        <v>2170.1999999999998</v>
      </c>
      <c r="L634" s="36">
        <v>2413.75</v>
      </c>
      <c r="M634" s="36">
        <v>2398.25</v>
      </c>
      <c r="N634" s="36">
        <v>2165.84</v>
      </c>
      <c r="O634" s="36">
        <v>2161.48</v>
      </c>
      <c r="P634" s="36">
        <v>2165.08</v>
      </c>
      <c r="Q634" s="36">
        <v>2159.09</v>
      </c>
      <c r="R634" s="36">
        <v>2153.7600000000002</v>
      </c>
      <c r="S634" s="36">
        <v>2155.08</v>
      </c>
      <c r="T634" s="36">
        <v>2160.36</v>
      </c>
      <c r="U634" s="36">
        <v>2158.3000000000002</v>
      </c>
      <c r="V634" s="36">
        <v>2142.0300000000002</v>
      </c>
      <c r="W634" s="36">
        <v>2110</v>
      </c>
      <c r="X634" s="36">
        <v>2098.1999999999998</v>
      </c>
      <c r="Y634" s="36">
        <v>2046.64</v>
      </c>
      <c r="Z634" s="36">
        <v>1969.79</v>
      </c>
    </row>
    <row r="635" spans="2:26" x14ac:dyDescent="0.3">
      <c r="B635" s="35">
        <v>27</v>
      </c>
      <c r="C635" s="36">
        <v>1928.3</v>
      </c>
      <c r="D635" s="36">
        <v>1890.72</v>
      </c>
      <c r="E635" s="36">
        <v>1940.41</v>
      </c>
      <c r="F635" s="36">
        <v>1996.1</v>
      </c>
      <c r="G635" s="36">
        <v>1986.35</v>
      </c>
      <c r="H635" s="36">
        <v>2021.11</v>
      </c>
      <c r="I635" s="36">
        <v>2083.39</v>
      </c>
      <c r="J635" s="36">
        <v>2099.44</v>
      </c>
      <c r="K635" s="36">
        <v>2189.2600000000002</v>
      </c>
      <c r="L635" s="36">
        <v>2191.91</v>
      </c>
      <c r="M635" s="36">
        <v>2193.02</v>
      </c>
      <c r="N635" s="36">
        <v>2193.19</v>
      </c>
      <c r="O635" s="36">
        <v>2185.38</v>
      </c>
      <c r="P635" s="36">
        <v>2180.09</v>
      </c>
      <c r="Q635" s="36">
        <v>2126.54</v>
      </c>
      <c r="R635" s="36">
        <v>2138.63</v>
      </c>
      <c r="S635" s="36">
        <v>2146.69</v>
      </c>
      <c r="T635" s="36">
        <v>2152.8200000000002</v>
      </c>
      <c r="U635" s="36">
        <v>2143.67</v>
      </c>
      <c r="V635" s="36">
        <v>2081.5100000000002</v>
      </c>
      <c r="W635" s="36">
        <v>2031.02</v>
      </c>
      <c r="X635" s="36">
        <v>2012.12</v>
      </c>
      <c r="Y635" s="36">
        <v>1967.79</v>
      </c>
      <c r="Z635" s="36">
        <v>1887.19</v>
      </c>
    </row>
    <row r="636" spans="2:26" x14ac:dyDescent="0.3">
      <c r="B636" s="35">
        <v>28</v>
      </c>
      <c r="C636" s="36">
        <v>1911.67</v>
      </c>
      <c r="D636" s="36">
        <v>1867.64</v>
      </c>
      <c r="E636" s="36">
        <v>1912.56</v>
      </c>
      <c r="F636" s="36">
        <v>1976.03</v>
      </c>
      <c r="G636" s="36">
        <v>1981.85</v>
      </c>
      <c r="H636" s="36">
        <v>2027.83</v>
      </c>
      <c r="I636" s="36">
        <v>2105.35</v>
      </c>
      <c r="J636" s="36">
        <v>2122.41</v>
      </c>
      <c r="K636" s="36">
        <v>2209.31</v>
      </c>
      <c r="L636" s="36">
        <v>2232.5</v>
      </c>
      <c r="M636" s="36">
        <v>2238.84</v>
      </c>
      <c r="N636" s="36">
        <v>2176.16</v>
      </c>
      <c r="O636" s="36">
        <v>2213.54</v>
      </c>
      <c r="P636" s="36">
        <v>2175.65</v>
      </c>
      <c r="Q636" s="36">
        <v>2148.21</v>
      </c>
      <c r="R636" s="36">
        <v>2145.56</v>
      </c>
      <c r="S636" s="36">
        <v>2146.4499999999998</v>
      </c>
      <c r="T636" s="36">
        <v>2141.11</v>
      </c>
      <c r="U636" s="36">
        <v>2180.7600000000002</v>
      </c>
      <c r="V636" s="36">
        <v>2126.77</v>
      </c>
      <c r="W636" s="36">
        <v>2082.86</v>
      </c>
      <c r="X636" s="36">
        <v>2068.13</v>
      </c>
      <c r="Y636" s="36">
        <v>2062.7800000000002</v>
      </c>
      <c r="Z636" s="36">
        <v>2032.26</v>
      </c>
    </row>
    <row r="637" spans="2:26" x14ac:dyDescent="0.3">
      <c r="B637" s="35">
        <v>29</v>
      </c>
      <c r="C637" s="36">
        <v>2123.39</v>
      </c>
      <c r="D637" s="36">
        <v>2128.37</v>
      </c>
      <c r="E637" s="36">
        <v>2139.34</v>
      </c>
      <c r="F637" s="36">
        <v>2150.1</v>
      </c>
      <c r="G637" s="36">
        <v>2155.9899999999998</v>
      </c>
      <c r="H637" s="36">
        <v>2158.91</v>
      </c>
      <c r="I637" s="36">
        <v>2151.41</v>
      </c>
      <c r="J637" s="36">
        <v>2146.89</v>
      </c>
      <c r="K637" s="36">
        <v>2337.84</v>
      </c>
      <c r="L637" s="36">
        <v>2321.91</v>
      </c>
      <c r="M637" s="36">
        <v>2312.61</v>
      </c>
      <c r="N637" s="36">
        <v>2313.84</v>
      </c>
      <c r="O637" s="36">
        <v>2321.3000000000002</v>
      </c>
      <c r="P637" s="36">
        <v>2324.69</v>
      </c>
      <c r="Q637" s="36">
        <v>2311.5300000000002</v>
      </c>
      <c r="R637" s="36">
        <v>2317.79</v>
      </c>
      <c r="S637" s="36">
        <v>2322.66</v>
      </c>
      <c r="T637" s="36">
        <v>2331.5</v>
      </c>
      <c r="U637" s="36">
        <v>2339.46</v>
      </c>
      <c r="V637" s="36">
        <v>2312.39</v>
      </c>
      <c r="W637" s="36">
        <v>2191.0300000000002</v>
      </c>
      <c r="X637" s="36">
        <v>2183.7600000000002</v>
      </c>
      <c r="Y637" s="36">
        <v>2121.15</v>
      </c>
      <c r="Z637" s="36">
        <v>2122.92</v>
      </c>
    </row>
    <row r="638" spans="2:26" x14ac:dyDescent="0.3">
      <c r="B638" s="35">
        <v>30</v>
      </c>
      <c r="C638" s="36">
        <v>2142.2199999999998</v>
      </c>
      <c r="D638" s="36">
        <v>2150.5700000000002</v>
      </c>
      <c r="E638" s="36">
        <v>2164.41</v>
      </c>
      <c r="F638" s="36">
        <v>2170.66</v>
      </c>
      <c r="G638" s="36">
        <v>2174.29</v>
      </c>
      <c r="H638" s="36">
        <v>2182.25</v>
      </c>
      <c r="I638" s="36">
        <v>2176.2600000000002</v>
      </c>
      <c r="J638" s="36">
        <v>2166.92</v>
      </c>
      <c r="K638" s="36">
        <v>2389.29</v>
      </c>
      <c r="L638" s="36">
        <v>2373.2399999999998</v>
      </c>
      <c r="M638" s="36">
        <v>2365.98</v>
      </c>
      <c r="N638" s="36">
        <v>2366.06</v>
      </c>
      <c r="O638" s="36">
        <v>2373.9</v>
      </c>
      <c r="P638" s="36">
        <v>2377.52</v>
      </c>
      <c r="Q638" s="36">
        <v>2372.29</v>
      </c>
      <c r="R638" s="36">
        <v>2369.61</v>
      </c>
      <c r="S638" s="36">
        <v>2374.98</v>
      </c>
      <c r="T638" s="36">
        <v>2368.7199999999998</v>
      </c>
      <c r="U638" s="36">
        <v>2370.79</v>
      </c>
      <c r="V638" s="36">
        <v>2337.84</v>
      </c>
      <c r="W638" s="36">
        <v>2331.54</v>
      </c>
      <c r="X638" s="36">
        <v>2330.7600000000002</v>
      </c>
      <c r="Y638" s="36">
        <v>2167.5300000000002</v>
      </c>
      <c r="Z638" s="36">
        <v>2144.83</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2:26" x14ac:dyDescent="0.3">
      <c r="B641" s="50" t="s">
        <v>8</v>
      </c>
      <c r="C641" s="174" t="s">
        <v>71</v>
      </c>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6"/>
    </row>
    <row r="642" spans="2:26" x14ac:dyDescent="0.3">
      <c r="B642" s="124"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125"/>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26"/>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2179.37</v>
      </c>
      <c r="D645" s="36">
        <v>2139.17</v>
      </c>
      <c r="E645" s="36">
        <v>2129.33</v>
      </c>
      <c r="F645" s="36">
        <v>2130.52</v>
      </c>
      <c r="G645" s="36">
        <v>2131.85</v>
      </c>
      <c r="H645" s="36">
        <v>2153.37</v>
      </c>
      <c r="I645" s="36">
        <v>2191.21</v>
      </c>
      <c r="J645" s="36">
        <v>2274.85</v>
      </c>
      <c r="K645" s="36">
        <v>2271.86</v>
      </c>
      <c r="L645" s="36">
        <v>2268.58</v>
      </c>
      <c r="M645" s="36">
        <v>2265.59</v>
      </c>
      <c r="N645" s="36">
        <v>2260.23</v>
      </c>
      <c r="O645" s="36">
        <v>2288.4299999999998</v>
      </c>
      <c r="P645" s="36">
        <v>2281.5300000000002</v>
      </c>
      <c r="Q645" s="36">
        <v>2274.84</v>
      </c>
      <c r="R645" s="36">
        <v>2288.71</v>
      </c>
      <c r="S645" s="36">
        <v>2298.09</v>
      </c>
      <c r="T645" s="36">
        <v>2318.15</v>
      </c>
      <c r="U645" s="36">
        <v>2330.8000000000002</v>
      </c>
      <c r="V645" s="36">
        <v>2310.63</v>
      </c>
      <c r="W645" s="36">
        <v>2306.15</v>
      </c>
      <c r="X645" s="36">
        <v>2319.5500000000002</v>
      </c>
      <c r="Y645" s="36">
        <v>2274.7800000000002</v>
      </c>
      <c r="Z645" s="36">
        <v>2214.96</v>
      </c>
    </row>
    <row r="646" spans="2:26" x14ac:dyDescent="0.3">
      <c r="B646" s="35">
        <v>2</v>
      </c>
      <c r="C646" s="36">
        <v>2104.0500000000002</v>
      </c>
      <c r="D646" s="36">
        <v>2083.3000000000002</v>
      </c>
      <c r="E646" s="36">
        <v>2050.0300000000002</v>
      </c>
      <c r="F646" s="36">
        <v>2029.16</v>
      </c>
      <c r="G646" s="36">
        <v>2045.1</v>
      </c>
      <c r="H646" s="36">
        <v>2090.4699999999998</v>
      </c>
      <c r="I646" s="36">
        <v>2098.16</v>
      </c>
      <c r="J646" s="36">
        <v>2113.08</v>
      </c>
      <c r="K646" s="36">
        <v>2199.3200000000002</v>
      </c>
      <c r="L646" s="36">
        <v>2206.84</v>
      </c>
      <c r="M646" s="36">
        <v>2207.2600000000002</v>
      </c>
      <c r="N646" s="36">
        <v>2204.36</v>
      </c>
      <c r="O646" s="36">
        <v>2195.9</v>
      </c>
      <c r="P646" s="36">
        <v>2204.7199999999998</v>
      </c>
      <c r="Q646" s="36">
        <v>2206.85</v>
      </c>
      <c r="R646" s="36">
        <v>2215.9</v>
      </c>
      <c r="S646" s="36">
        <v>2242.25</v>
      </c>
      <c r="T646" s="36">
        <v>2239.64</v>
      </c>
      <c r="U646" s="36">
        <v>2280.73</v>
      </c>
      <c r="V646" s="36">
        <v>2238.85</v>
      </c>
      <c r="W646" s="36">
        <v>2227.5100000000002</v>
      </c>
      <c r="X646" s="36">
        <v>2187.3200000000002</v>
      </c>
      <c r="Y646" s="36">
        <v>2138.2199999999998</v>
      </c>
      <c r="Z646" s="36">
        <v>2109.64</v>
      </c>
    </row>
    <row r="647" spans="2:26" x14ac:dyDescent="0.3">
      <c r="B647" s="35">
        <v>3</v>
      </c>
      <c r="C647" s="36">
        <v>2109.88</v>
      </c>
      <c r="D647" s="36">
        <v>2107.35</v>
      </c>
      <c r="E647" s="36">
        <v>2089.5500000000002</v>
      </c>
      <c r="F647" s="36">
        <v>2098.52</v>
      </c>
      <c r="G647" s="36">
        <v>2129.87</v>
      </c>
      <c r="H647" s="36">
        <v>2179.52</v>
      </c>
      <c r="I647" s="36">
        <v>2323.13</v>
      </c>
      <c r="J647" s="36">
        <v>2362.16</v>
      </c>
      <c r="K647" s="36">
        <v>2356.52</v>
      </c>
      <c r="L647" s="36">
        <v>2358.11</v>
      </c>
      <c r="M647" s="36">
        <v>2353.11</v>
      </c>
      <c r="N647" s="36">
        <v>2343.5100000000002</v>
      </c>
      <c r="O647" s="36">
        <v>2305.8200000000002</v>
      </c>
      <c r="P647" s="36">
        <v>2307.0700000000002</v>
      </c>
      <c r="Q647" s="36">
        <v>2317.0500000000002</v>
      </c>
      <c r="R647" s="36">
        <v>2312.88</v>
      </c>
      <c r="S647" s="36">
        <v>2356.87</v>
      </c>
      <c r="T647" s="36">
        <v>2327.98</v>
      </c>
      <c r="U647" s="36">
        <v>2326.4699999999998</v>
      </c>
      <c r="V647" s="36">
        <v>2276.27</v>
      </c>
      <c r="W647" s="36">
        <v>2260.5500000000002</v>
      </c>
      <c r="X647" s="36">
        <v>2275.15</v>
      </c>
      <c r="Y647" s="36">
        <v>2222.16</v>
      </c>
      <c r="Z647" s="36">
        <v>2128.12</v>
      </c>
    </row>
    <row r="648" spans="2:26" x14ac:dyDescent="0.3">
      <c r="B648" s="35">
        <v>4</v>
      </c>
      <c r="C648" s="36">
        <v>2016.89</v>
      </c>
      <c r="D648" s="36">
        <v>2012.35</v>
      </c>
      <c r="E648" s="36">
        <v>2006.77</v>
      </c>
      <c r="F648" s="36">
        <v>2021.57</v>
      </c>
      <c r="G648" s="36">
        <v>2059.9</v>
      </c>
      <c r="H648" s="36">
        <v>2047.02</v>
      </c>
      <c r="I648" s="36">
        <v>2155.0700000000002</v>
      </c>
      <c r="J648" s="36">
        <v>2357.15</v>
      </c>
      <c r="K648" s="36">
        <v>2351.59</v>
      </c>
      <c r="L648" s="36">
        <v>2352.19</v>
      </c>
      <c r="M648" s="36">
        <v>2312.91</v>
      </c>
      <c r="N648" s="36">
        <v>2310.16</v>
      </c>
      <c r="O648" s="36">
        <v>2303.23</v>
      </c>
      <c r="P648" s="36">
        <v>2132.7600000000002</v>
      </c>
      <c r="Q648" s="36">
        <v>2183.48</v>
      </c>
      <c r="R648" s="36">
        <v>2182.6799999999998</v>
      </c>
      <c r="S648" s="36">
        <v>2190.98</v>
      </c>
      <c r="T648" s="36">
        <v>2188.6999999999998</v>
      </c>
      <c r="U648" s="36">
        <v>2198.23</v>
      </c>
      <c r="V648" s="36">
        <v>2158.9499999999998</v>
      </c>
      <c r="W648" s="36">
        <v>2167.2399999999998</v>
      </c>
      <c r="X648" s="36">
        <v>2170</v>
      </c>
      <c r="Y648" s="36">
        <v>2102</v>
      </c>
      <c r="Z648" s="36">
        <v>2027.22</v>
      </c>
    </row>
    <row r="649" spans="2:26" x14ac:dyDescent="0.3">
      <c r="B649" s="35">
        <v>5</v>
      </c>
      <c r="C649" s="36">
        <v>2068.41</v>
      </c>
      <c r="D649" s="36">
        <v>2063.35</v>
      </c>
      <c r="E649" s="36">
        <v>2056.61</v>
      </c>
      <c r="F649" s="36">
        <v>2066.16</v>
      </c>
      <c r="G649" s="36">
        <v>2096.16</v>
      </c>
      <c r="H649" s="36">
        <v>2155.52</v>
      </c>
      <c r="I649" s="36">
        <v>2182.36</v>
      </c>
      <c r="J649" s="36">
        <v>2283.23</v>
      </c>
      <c r="K649" s="36">
        <v>2364.52</v>
      </c>
      <c r="L649" s="36">
        <v>2365.98</v>
      </c>
      <c r="M649" s="36">
        <v>2331.64</v>
      </c>
      <c r="N649" s="36">
        <v>2351.2600000000002</v>
      </c>
      <c r="O649" s="36">
        <v>2338.13</v>
      </c>
      <c r="P649" s="36">
        <v>2262.56</v>
      </c>
      <c r="Q649" s="36">
        <v>2349.02</v>
      </c>
      <c r="R649" s="36">
        <v>2274.2800000000002</v>
      </c>
      <c r="S649" s="36">
        <v>2295.16</v>
      </c>
      <c r="T649" s="36">
        <v>2295.84</v>
      </c>
      <c r="U649" s="36">
        <v>2303.31</v>
      </c>
      <c r="V649" s="36">
        <v>2288.5300000000002</v>
      </c>
      <c r="W649" s="36">
        <v>2279.54</v>
      </c>
      <c r="X649" s="36">
        <v>2263.4899999999998</v>
      </c>
      <c r="Y649" s="36">
        <v>2123.34</v>
      </c>
      <c r="Z649" s="36">
        <v>2071.35</v>
      </c>
    </row>
    <row r="650" spans="2:26" x14ac:dyDescent="0.3">
      <c r="B650" s="35">
        <v>6</v>
      </c>
      <c r="C650" s="36">
        <v>2112.79</v>
      </c>
      <c r="D650" s="36">
        <v>2128.5700000000002</v>
      </c>
      <c r="E650" s="36">
        <v>2135.1999999999998</v>
      </c>
      <c r="F650" s="36">
        <v>2105.08</v>
      </c>
      <c r="G650" s="36">
        <v>2152.06</v>
      </c>
      <c r="H650" s="36">
        <v>2213.7800000000002</v>
      </c>
      <c r="I650" s="36">
        <v>2284.83</v>
      </c>
      <c r="J650" s="36">
        <v>2352.35</v>
      </c>
      <c r="K650" s="36">
        <v>2356.14</v>
      </c>
      <c r="L650" s="36">
        <v>2353.96</v>
      </c>
      <c r="M650" s="36">
        <v>2348.33</v>
      </c>
      <c r="N650" s="36">
        <v>2347.1799999999998</v>
      </c>
      <c r="O650" s="36">
        <v>2337.73</v>
      </c>
      <c r="P650" s="36">
        <v>2339.1799999999998</v>
      </c>
      <c r="Q650" s="36">
        <v>2349.92</v>
      </c>
      <c r="R650" s="36">
        <v>2354.2600000000002</v>
      </c>
      <c r="S650" s="36">
        <v>2369.94</v>
      </c>
      <c r="T650" s="36">
        <v>2369.77</v>
      </c>
      <c r="U650" s="36">
        <v>2373.85</v>
      </c>
      <c r="V650" s="36">
        <v>2359.13</v>
      </c>
      <c r="W650" s="36">
        <v>2356.7800000000002</v>
      </c>
      <c r="X650" s="36">
        <v>2339.48</v>
      </c>
      <c r="Y650" s="36">
        <v>2203.1</v>
      </c>
      <c r="Z650" s="36">
        <v>2123.9499999999998</v>
      </c>
    </row>
    <row r="651" spans="2:26" x14ac:dyDescent="0.3">
      <c r="B651" s="35">
        <v>7</v>
      </c>
      <c r="C651" s="36">
        <v>2099.65</v>
      </c>
      <c r="D651" s="36">
        <v>2084.4299999999998</v>
      </c>
      <c r="E651" s="36">
        <v>2106.4499999999998</v>
      </c>
      <c r="F651" s="36">
        <v>2126.09</v>
      </c>
      <c r="G651" s="36">
        <v>2159.11</v>
      </c>
      <c r="H651" s="36">
        <v>2215.88</v>
      </c>
      <c r="I651" s="36">
        <v>2318.0500000000002</v>
      </c>
      <c r="J651" s="36">
        <v>2372.39</v>
      </c>
      <c r="K651" s="36">
        <v>2377.85</v>
      </c>
      <c r="L651" s="36">
        <v>2397.98</v>
      </c>
      <c r="M651" s="36">
        <v>2397.38</v>
      </c>
      <c r="N651" s="36">
        <v>2394.63</v>
      </c>
      <c r="O651" s="36">
        <v>2385.31</v>
      </c>
      <c r="P651" s="36">
        <v>2388.61</v>
      </c>
      <c r="Q651" s="36">
        <v>2380.19</v>
      </c>
      <c r="R651" s="36">
        <v>2362.8000000000002</v>
      </c>
      <c r="S651" s="36">
        <v>2361.9499999999998</v>
      </c>
      <c r="T651" s="36">
        <v>2356.2800000000002</v>
      </c>
      <c r="U651" s="36">
        <v>2362.29</v>
      </c>
      <c r="V651" s="36">
        <v>2355.7199999999998</v>
      </c>
      <c r="W651" s="36">
        <v>2338.7800000000002</v>
      </c>
      <c r="X651" s="36">
        <v>2308.63</v>
      </c>
      <c r="Y651" s="36">
        <v>2239.42</v>
      </c>
      <c r="Z651" s="36">
        <v>2156.63</v>
      </c>
    </row>
    <row r="652" spans="2:26" x14ac:dyDescent="0.3">
      <c r="B652" s="35">
        <v>8</v>
      </c>
      <c r="C652" s="36">
        <v>2178.92</v>
      </c>
      <c r="D652" s="36">
        <v>2157.9299999999998</v>
      </c>
      <c r="E652" s="36">
        <v>2157.2800000000002</v>
      </c>
      <c r="F652" s="36">
        <v>2124.9299999999998</v>
      </c>
      <c r="G652" s="36">
        <v>2199.2399999999998</v>
      </c>
      <c r="H652" s="36">
        <v>2243.58</v>
      </c>
      <c r="I652" s="36">
        <v>2286.84</v>
      </c>
      <c r="J652" s="36">
        <v>2373.16</v>
      </c>
      <c r="K652" s="36">
        <v>2445.0100000000002</v>
      </c>
      <c r="L652" s="36">
        <v>2447.89</v>
      </c>
      <c r="M652" s="36">
        <v>2447.7600000000002</v>
      </c>
      <c r="N652" s="36">
        <v>2450.9499999999998</v>
      </c>
      <c r="O652" s="36">
        <v>2445.5</v>
      </c>
      <c r="P652" s="36">
        <v>2435.86</v>
      </c>
      <c r="Q652" s="36">
        <v>2433.17</v>
      </c>
      <c r="R652" s="36">
        <v>2433.91</v>
      </c>
      <c r="S652" s="36">
        <v>2468.7600000000002</v>
      </c>
      <c r="T652" s="36">
        <v>2520.04</v>
      </c>
      <c r="U652" s="36">
        <v>2504.9699999999998</v>
      </c>
      <c r="V652" s="36">
        <v>2445.7600000000002</v>
      </c>
      <c r="W652" s="36">
        <v>2441.13</v>
      </c>
      <c r="X652" s="36">
        <v>2396.6999999999998</v>
      </c>
      <c r="Y652" s="36">
        <v>2313.7399999999998</v>
      </c>
      <c r="Z652" s="36">
        <v>2204.35</v>
      </c>
    </row>
    <row r="653" spans="2:26" x14ac:dyDescent="0.3">
      <c r="B653" s="35">
        <v>9</v>
      </c>
      <c r="C653" s="36">
        <v>2187.9499999999998</v>
      </c>
      <c r="D653" s="36">
        <v>2157.25</v>
      </c>
      <c r="E653" s="36">
        <v>2159.04</v>
      </c>
      <c r="F653" s="36">
        <v>2066.27</v>
      </c>
      <c r="G653" s="36">
        <v>2124.4899999999998</v>
      </c>
      <c r="H653" s="36">
        <v>2227.96</v>
      </c>
      <c r="I653" s="36">
        <v>2235.62</v>
      </c>
      <c r="J653" s="36">
        <v>2275.84</v>
      </c>
      <c r="K653" s="36">
        <v>2317.4499999999998</v>
      </c>
      <c r="L653" s="36">
        <v>2407.13</v>
      </c>
      <c r="M653" s="36">
        <v>2429.39</v>
      </c>
      <c r="N653" s="36">
        <v>2424.79</v>
      </c>
      <c r="O653" s="36">
        <v>2415.66</v>
      </c>
      <c r="P653" s="36">
        <v>2408.31</v>
      </c>
      <c r="Q653" s="36">
        <v>2410.48</v>
      </c>
      <c r="R653" s="36">
        <v>2415.5</v>
      </c>
      <c r="S653" s="36">
        <v>2405.14</v>
      </c>
      <c r="T653" s="36">
        <v>2430.83</v>
      </c>
      <c r="U653" s="36">
        <v>2414.0100000000002</v>
      </c>
      <c r="V653" s="36">
        <v>2400.23</v>
      </c>
      <c r="W653" s="36">
        <v>2358.9299999999998</v>
      </c>
      <c r="X653" s="36">
        <v>2304.5700000000002</v>
      </c>
      <c r="Y653" s="36">
        <v>2158.19</v>
      </c>
      <c r="Z653" s="36">
        <v>2020.5</v>
      </c>
    </row>
    <row r="654" spans="2:26" x14ac:dyDescent="0.3">
      <c r="B654" s="35">
        <v>10</v>
      </c>
      <c r="C654" s="36">
        <v>2068.13</v>
      </c>
      <c r="D654" s="36">
        <v>2076</v>
      </c>
      <c r="E654" s="36">
        <v>2154.4899999999998</v>
      </c>
      <c r="F654" s="36">
        <v>2267.7600000000002</v>
      </c>
      <c r="G654" s="36">
        <v>2375.11</v>
      </c>
      <c r="H654" s="36">
        <v>2490.77</v>
      </c>
      <c r="I654" s="36">
        <v>2575.38</v>
      </c>
      <c r="J654" s="36">
        <v>2581.96</v>
      </c>
      <c r="K654" s="36">
        <v>2641.54</v>
      </c>
      <c r="L654" s="36">
        <v>2650.51</v>
      </c>
      <c r="M654" s="36">
        <v>2638.27</v>
      </c>
      <c r="N654" s="36">
        <v>2670.99</v>
      </c>
      <c r="O654" s="36">
        <v>2654.28</v>
      </c>
      <c r="P654" s="36">
        <v>2639.54</v>
      </c>
      <c r="Q654" s="36">
        <v>2641.97</v>
      </c>
      <c r="R654" s="36">
        <v>2615.58</v>
      </c>
      <c r="S654" s="36">
        <v>2621.59</v>
      </c>
      <c r="T654" s="36">
        <v>2602.25</v>
      </c>
      <c r="U654" s="36">
        <v>2532.3000000000002</v>
      </c>
      <c r="V654" s="36">
        <v>2499.6999999999998</v>
      </c>
      <c r="W654" s="36">
        <v>2430.1</v>
      </c>
      <c r="X654" s="36">
        <v>2388.06</v>
      </c>
      <c r="Y654" s="36">
        <v>2151.5100000000002</v>
      </c>
      <c r="Z654" s="36">
        <v>2037.19</v>
      </c>
    </row>
    <row r="655" spans="2:26" x14ac:dyDescent="0.3">
      <c r="B655" s="35">
        <v>11</v>
      </c>
      <c r="C655" s="36">
        <v>2047.94</v>
      </c>
      <c r="D655" s="36">
        <v>1939.43</v>
      </c>
      <c r="E655" s="36">
        <v>2177.44</v>
      </c>
      <c r="F655" s="36">
        <v>2221.0100000000002</v>
      </c>
      <c r="G655" s="36">
        <v>2242.21</v>
      </c>
      <c r="H655" s="36">
        <v>2323.59</v>
      </c>
      <c r="I655" s="36">
        <v>2446.6799999999998</v>
      </c>
      <c r="J655" s="36">
        <v>2429.21</v>
      </c>
      <c r="K655" s="36">
        <v>2432.7399999999998</v>
      </c>
      <c r="L655" s="36">
        <v>2425.9699999999998</v>
      </c>
      <c r="M655" s="36">
        <v>2416.11</v>
      </c>
      <c r="N655" s="36">
        <v>2421.4899999999998</v>
      </c>
      <c r="O655" s="36">
        <v>2405.1</v>
      </c>
      <c r="P655" s="36">
        <v>2406.4</v>
      </c>
      <c r="Q655" s="36">
        <v>2405.44</v>
      </c>
      <c r="R655" s="36">
        <v>2404.8000000000002</v>
      </c>
      <c r="S655" s="36">
        <v>2408.83</v>
      </c>
      <c r="T655" s="36">
        <v>2410.64</v>
      </c>
      <c r="U655" s="36">
        <v>2392.9299999999998</v>
      </c>
      <c r="V655" s="36">
        <v>2353.5300000000002</v>
      </c>
      <c r="W655" s="36">
        <v>2330.14</v>
      </c>
      <c r="X655" s="36">
        <v>2291.58</v>
      </c>
      <c r="Y655" s="36">
        <v>2118.67</v>
      </c>
      <c r="Z655" s="36">
        <v>1960.91</v>
      </c>
    </row>
    <row r="656" spans="2:26" x14ac:dyDescent="0.3">
      <c r="B656" s="35">
        <v>12</v>
      </c>
      <c r="C656" s="36">
        <v>2037.64</v>
      </c>
      <c r="D656" s="36">
        <v>2121.2399999999998</v>
      </c>
      <c r="E656" s="36">
        <v>2200.38</v>
      </c>
      <c r="F656" s="36">
        <v>2258.75</v>
      </c>
      <c r="G656" s="36">
        <v>2277.48</v>
      </c>
      <c r="H656" s="36">
        <v>2342.4699999999998</v>
      </c>
      <c r="I656" s="36">
        <v>2344.23</v>
      </c>
      <c r="J656" s="36">
        <v>2412.63</v>
      </c>
      <c r="K656" s="36">
        <v>2440</v>
      </c>
      <c r="L656" s="36">
        <v>2446.69</v>
      </c>
      <c r="M656" s="36">
        <v>2474.58</v>
      </c>
      <c r="N656" s="36">
        <v>2479.31</v>
      </c>
      <c r="O656" s="36">
        <v>2444.13</v>
      </c>
      <c r="P656" s="36">
        <v>2447.46</v>
      </c>
      <c r="Q656" s="36">
        <v>2444.38</v>
      </c>
      <c r="R656" s="36">
        <v>2427.92</v>
      </c>
      <c r="S656" s="36">
        <v>2424.87</v>
      </c>
      <c r="T656" s="36">
        <v>2463.64</v>
      </c>
      <c r="U656" s="36">
        <v>2429.15</v>
      </c>
      <c r="V656" s="36">
        <v>2415.9299999999998</v>
      </c>
      <c r="W656" s="36">
        <v>2368.21</v>
      </c>
      <c r="X656" s="36">
        <v>2260.62</v>
      </c>
      <c r="Y656" s="36">
        <v>2125.44</v>
      </c>
      <c r="Z656" s="36">
        <v>2012.11</v>
      </c>
    </row>
    <row r="657" spans="2:26" x14ac:dyDescent="0.3">
      <c r="B657" s="35">
        <v>13</v>
      </c>
      <c r="C657" s="36">
        <v>2010.07</v>
      </c>
      <c r="D657" s="36">
        <v>1990.81</v>
      </c>
      <c r="E657" s="36">
        <v>2159.1799999999998</v>
      </c>
      <c r="F657" s="36">
        <v>2233.5</v>
      </c>
      <c r="G657" s="36">
        <v>2305.4699999999998</v>
      </c>
      <c r="H657" s="36">
        <v>2282.9299999999998</v>
      </c>
      <c r="I657" s="36">
        <v>2412.08</v>
      </c>
      <c r="J657" s="36">
        <v>2497.19</v>
      </c>
      <c r="K657" s="36">
        <v>2514.62</v>
      </c>
      <c r="L657" s="36">
        <v>2501.12</v>
      </c>
      <c r="M657" s="36">
        <v>2513.46</v>
      </c>
      <c r="N657" s="36">
        <v>2523.21</v>
      </c>
      <c r="O657" s="36">
        <v>2494.15</v>
      </c>
      <c r="P657" s="36">
        <v>2503.6</v>
      </c>
      <c r="Q657" s="36">
        <v>2503.94</v>
      </c>
      <c r="R657" s="36">
        <v>2503.84</v>
      </c>
      <c r="S657" s="36">
        <v>2491.15</v>
      </c>
      <c r="T657" s="36">
        <v>2499.19</v>
      </c>
      <c r="U657" s="36">
        <v>2483.14</v>
      </c>
      <c r="V657" s="36">
        <v>2416.91</v>
      </c>
      <c r="W657" s="36">
        <v>2374.7399999999998</v>
      </c>
      <c r="X657" s="36">
        <v>2349.0700000000002</v>
      </c>
      <c r="Y657" s="36">
        <v>2163.12</v>
      </c>
      <c r="Z657" s="36">
        <v>2108.66</v>
      </c>
    </row>
    <row r="658" spans="2:26" x14ac:dyDescent="0.3">
      <c r="B658" s="35">
        <v>14</v>
      </c>
      <c r="C658" s="36">
        <v>2199.98</v>
      </c>
      <c r="D658" s="36">
        <v>2233.29</v>
      </c>
      <c r="E658" s="36">
        <v>2320.5500000000002</v>
      </c>
      <c r="F658" s="36">
        <v>2384.4299999999998</v>
      </c>
      <c r="G658" s="36">
        <v>2473.41</v>
      </c>
      <c r="H658" s="36">
        <v>2480.35</v>
      </c>
      <c r="I658" s="36">
        <v>2517.19</v>
      </c>
      <c r="J658" s="36">
        <v>2574.31</v>
      </c>
      <c r="K658" s="36">
        <v>2621.38</v>
      </c>
      <c r="L658" s="36">
        <v>2694.57</v>
      </c>
      <c r="M658" s="36">
        <v>2609.13</v>
      </c>
      <c r="N658" s="36">
        <v>2620.94</v>
      </c>
      <c r="O658" s="36">
        <v>2611.5500000000002</v>
      </c>
      <c r="P658" s="36">
        <v>2581.52</v>
      </c>
      <c r="Q658" s="36">
        <v>2600.75</v>
      </c>
      <c r="R658" s="36">
        <v>2594.59</v>
      </c>
      <c r="S658" s="36">
        <v>2606.62</v>
      </c>
      <c r="T658" s="36">
        <v>2583.19</v>
      </c>
      <c r="U658" s="36">
        <v>2569.75</v>
      </c>
      <c r="V658" s="36">
        <v>2559.85</v>
      </c>
      <c r="W658" s="36">
        <v>2495.7800000000002</v>
      </c>
      <c r="X658" s="36">
        <v>2478.2800000000002</v>
      </c>
      <c r="Y658" s="36">
        <v>2380.39</v>
      </c>
      <c r="Z658" s="36">
        <v>2290.36</v>
      </c>
    </row>
    <row r="659" spans="2:26" x14ac:dyDescent="0.3">
      <c r="B659" s="35">
        <v>15</v>
      </c>
      <c r="C659" s="36">
        <v>2405.39</v>
      </c>
      <c r="D659" s="36">
        <v>2326.39</v>
      </c>
      <c r="E659" s="36">
        <v>2463.42</v>
      </c>
      <c r="F659" s="36">
        <v>2484.19</v>
      </c>
      <c r="G659" s="36">
        <v>2493.4699999999998</v>
      </c>
      <c r="H659" s="36">
        <v>2494.61</v>
      </c>
      <c r="I659" s="36">
        <v>2496.84</v>
      </c>
      <c r="J659" s="36">
        <v>2679.99</v>
      </c>
      <c r="K659" s="36">
        <v>2686.9</v>
      </c>
      <c r="L659" s="36">
        <v>2696.77</v>
      </c>
      <c r="M659" s="36">
        <v>2689.24</v>
      </c>
      <c r="N659" s="36">
        <v>2689.53</v>
      </c>
      <c r="O659" s="36">
        <v>2544.85</v>
      </c>
      <c r="P659" s="36">
        <v>2526.35</v>
      </c>
      <c r="Q659" s="36">
        <v>2488.2399999999998</v>
      </c>
      <c r="R659" s="36">
        <v>2486.7600000000002</v>
      </c>
      <c r="S659" s="36">
        <v>2490.0300000000002</v>
      </c>
      <c r="T659" s="36">
        <v>2491.2600000000002</v>
      </c>
      <c r="U659" s="36">
        <v>2499.7399999999998</v>
      </c>
      <c r="V659" s="36">
        <v>2466.61</v>
      </c>
      <c r="W659" s="36">
        <v>2459.7600000000002</v>
      </c>
      <c r="X659" s="36">
        <v>2459.27</v>
      </c>
      <c r="Y659" s="36">
        <v>2464.42</v>
      </c>
      <c r="Z659" s="36">
        <v>2458.9699999999998</v>
      </c>
    </row>
    <row r="660" spans="2:26" x14ac:dyDescent="0.3">
      <c r="B660" s="35">
        <v>16</v>
      </c>
      <c r="C660" s="36">
        <v>2404.7399999999998</v>
      </c>
      <c r="D660" s="36">
        <v>2329.85</v>
      </c>
      <c r="E660" s="36">
        <v>2326.23</v>
      </c>
      <c r="F660" s="36">
        <v>2324.6999999999998</v>
      </c>
      <c r="G660" s="36">
        <v>2391.2600000000002</v>
      </c>
      <c r="H660" s="36">
        <v>2392.6999999999998</v>
      </c>
      <c r="I660" s="36">
        <v>2394.1999999999998</v>
      </c>
      <c r="J660" s="36">
        <v>2478.9299999999998</v>
      </c>
      <c r="K660" s="36">
        <v>2472.5300000000002</v>
      </c>
      <c r="L660" s="36">
        <v>2487.4299999999998</v>
      </c>
      <c r="M660" s="36">
        <v>2480.29</v>
      </c>
      <c r="N660" s="36">
        <v>2473.41</v>
      </c>
      <c r="O660" s="36">
        <v>2478.56</v>
      </c>
      <c r="P660" s="36">
        <v>2469.46</v>
      </c>
      <c r="Q660" s="36">
        <v>2470.0300000000002</v>
      </c>
      <c r="R660" s="36">
        <v>2469.96</v>
      </c>
      <c r="S660" s="36">
        <v>2473.4299999999998</v>
      </c>
      <c r="T660" s="36">
        <v>2477.02</v>
      </c>
      <c r="U660" s="36">
        <v>2523.79</v>
      </c>
      <c r="V660" s="36">
        <v>2468.1799999999998</v>
      </c>
      <c r="W660" s="36">
        <v>2443.62</v>
      </c>
      <c r="X660" s="36">
        <v>2441.37</v>
      </c>
      <c r="Y660" s="36">
        <v>2397.04</v>
      </c>
      <c r="Z660" s="36">
        <v>2290.21</v>
      </c>
    </row>
    <row r="661" spans="2:26" x14ac:dyDescent="0.3">
      <c r="B661" s="35">
        <v>17</v>
      </c>
      <c r="C661" s="36">
        <v>2329.3200000000002</v>
      </c>
      <c r="D661" s="36">
        <v>2404.13</v>
      </c>
      <c r="E661" s="36">
        <v>2411.23</v>
      </c>
      <c r="F661" s="36">
        <v>2477.63</v>
      </c>
      <c r="G661" s="36">
        <v>2520.14</v>
      </c>
      <c r="H661" s="36">
        <v>2512.0100000000002</v>
      </c>
      <c r="I661" s="36">
        <v>2486.59</v>
      </c>
      <c r="J661" s="36">
        <v>2484.37</v>
      </c>
      <c r="K661" s="36">
        <v>2513.91</v>
      </c>
      <c r="L661" s="36">
        <v>2545.36</v>
      </c>
      <c r="M661" s="36">
        <v>2531.41</v>
      </c>
      <c r="N661" s="36">
        <v>2517.9499999999998</v>
      </c>
      <c r="O661" s="36">
        <v>2472.6999999999998</v>
      </c>
      <c r="P661" s="36">
        <v>2467.27</v>
      </c>
      <c r="Q661" s="36">
        <v>2469.66</v>
      </c>
      <c r="R661" s="36">
        <v>2470.38</v>
      </c>
      <c r="S661" s="36">
        <v>2471.17</v>
      </c>
      <c r="T661" s="36">
        <v>2513.4299999999998</v>
      </c>
      <c r="U661" s="36">
        <v>2521.87</v>
      </c>
      <c r="V661" s="36">
        <v>2488.92</v>
      </c>
      <c r="W661" s="36">
        <v>2433.9699999999998</v>
      </c>
      <c r="X661" s="36">
        <v>2431.7600000000002</v>
      </c>
      <c r="Y661" s="36">
        <v>2411.67</v>
      </c>
      <c r="Z661" s="36">
        <v>2310.92</v>
      </c>
    </row>
    <row r="662" spans="2:26" x14ac:dyDescent="0.3">
      <c r="B662" s="35">
        <v>18</v>
      </c>
      <c r="C662" s="36">
        <v>2397.66</v>
      </c>
      <c r="D662" s="36">
        <v>2407.5700000000002</v>
      </c>
      <c r="E662" s="36">
        <v>2456.13</v>
      </c>
      <c r="F662" s="36">
        <v>2463.4899999999998</v>
      </c>
      <c r="G662" s="36">
        <v>2474.19</v>
      </c>
      <c r="H662" s="36">
        <v>2499.86</v>
      </c>
      <c r="I662" s="36">
        <v>2480.77</v>
      </c>
      <c r="J662" s="36">
        <v>2486.6</v>
      </c>
      <c r="K662" s="36">
        <v>2511.98</v>
      </c>
      <c r="L662" s="36">
        <v>2517.98</v>
      </c>
      <c r="M662" s="36">
        <v>2518.84</v>
      </c>
      <c r="N662" s="36">
        <v>2546.8000000000002</v>
      </c>
      <c r="O662" s="36">
        <v>2524.21</v>
      </c>
      <c r="P662" s="36">
        <v>2528.8200000000002</v>
      </c>
      <c r="Q662" s="36">
        <v>2465.38</v>
      </c>
      <c r="R662" s="36">
        <v>2463.54</v>
      </c>
      <c r="S662" s="36">
        <v>2473.2399999999998</v>
      </c>
      <c r="T662" s="36">
        <v>2483.3200000000002</v>
      </c>
      <c r="U662" s="36">
        <v>2516.52</v>
      </c>
      <c r="V662" s="36">
        <v>2484.23</v>
      </c>
      <c r="W662" s="36">
        <v>2447.96</v>
      </c>
      <c r="X662" s="36">
        <v>2434.63</v>
      </c>
      <c r="Y662" s="36">
        <v>2429.04</v>
      </c>
      <c r="Z662" s="36">
        <v>2379.9299999999998</v>
      </c>
    </row>
    <row r="663" spans="2:26" x14ac:dyDescent="0.3">
      <c r="B663" s="35">
        <v>19</v>
      </c>
      <c r="C663" s="36">
        <v>2374.34</v>
      </c>
      <c r="D663" s="36">
        <v>2434.65</v>
      </c>
      <c r="E663" s="36">
        <v>2448.5300000000002</v>
      </c>
      <c r="F663" s="36">
        <v>2465.83</v>
      </c>
      <c r="G663" s="36">
        <v>2480.6</v>
      </c>
      <c r="H663" s="36">
        <v>2555.5100000000002</v>
      </c>
      <c r="I663" s="36">
        <v>2491.81</v>
      </c>
      <c r="J663" s="36">
        <v>2499.1999999999998</v>
      </c>
      <c r="K663" s="36">
        <v>2513.7199999999998</v>
      </c>
      <c r="L663" s="36">
        <v>2515</v>
      </c>
      <c r="M663" s="36">
        <v>2507.91</v>
      </c>
      <c r="N663" s="36">
        <v>2532.85</v>
      </c>
      <c r="O663" s="36">
        <v>2530.77</v>
      </c>
      <c r="P663" s="36">
        <v>2527.38</v>
      </c>
      <c r="Q663" s="36">
        <v>2471.39</v>
      </c>
      <c r="R663" s="36">
        <v>2461.9</v>
      </c>
      <c r="S663" s="36">
        <v>2470.4</v>
      </c>
      <c r="T663" s="36">
        <v>2487.84</v>
      </c>
      <c r="U663" s="36">
        <v>2550.9</v>
      </c>
      <c r="V663" s="36">
        <v>2470.09</v>
      </c>
      <c r="W663" s="36">
        <v>2436.0500000000002</v>
      </c>
      <c r="X663" s="36">
        <v>2433.85</v>
      </c>
      <c r="Y663" s="36">
        <v>2431.8200000000002</v>
      </c>
      <c r="Z663" s="36">
        <v>2387.06</v>
      </c>
    </row>
    <row r="664" spans="2:26" x14ac:dyDescent="0.3">
      <c r="B664" s="35">
        <v>20</v>
      </c>
      <c r="C664" s="36">
        <v>2434.35</v>
      </c>
      <c r="D664" s="36">
        <v>2434.69</v>
      </c>
      <c r="E664" s="36">
        <v>2454.59</v>
      </c>
      <c r="F664" s="36">
        <v>2533.16</v>
      </c>
      <c r="G664" s="36">
        <v>2516.91</v>
      </c>
      <c r="H664" s="36">
        <v>2553.98</v>
      </c>
      <c r="I664" s="36">
        <v>2479.81</v>
      </c>
      <c r="J664" s="36">
        <v>2482.4899999999998</v>
      </c>
      <c r="K664" s="36">
        <v>2528.96</v>
      </c>
      <c r="L664" s="36">
        <v>2565.11</v>
      </c>
      <c r="M664" s="36">
        <v>2542.8200000000002</v>
      </c>
      <c r="N664" s="36">
        <v>2526.7399999999998</v>
      </c>
      <c r="O664" s="36">
        <v>2492.23</v>
      </c>
      <c r="P664" s="36">
        <v>2467.0100000000002</v>
      </c>
      <c r="Q664" s="36">
        <v>2457.6</v>
      </c>
      <c r="R664" s="36">
        <v>2454.0700000000002</v>
      </c>
      <c r="S664" s="36">
        <v>2458.65</v>
      </c>
      <c r="T664" s="36">
        <v>2506.02</v>
      </c>
      <c r="U664" s="36">
        <v>2553.2800000000002</v>
      </c>
      <c r="V664" s="36">
        <v>2494.75</v>
      </c>
      <c r="W664" s="36">
        <v>2450.4899999999998</v>
      </c>
      <c r="X664" s="36">
        <v>2427.85</v>
      </c>
      <c r="Y664" s="36">
        <v>2425.2199999999998</v>
      </c>
      <c r="Z664" s="36">
        <v>2429.34</v>
      </c>
    </row>
    <row r="665" spans="2:26" x14ac:dyDescent="0.3">
      <c r="B665" s="35">
        <v>21</v>
      </c>
      <c r="C665" s="36">
        <v>2412.89</v>
      </c>
      <c r="D665" s="36">
        <v>2415.5100000000002</v>
      </c>
      <c r="E665" s="36">
        <v>2426.1</v>
      </c>
      <c r="F665" s="36">
        <v>2465.38</v>
      </c>
      <c r="G665" s="36">
        <v>2451.4699999999998</v>
      </c>
      <c r="H665" s="36">
        <v>2490.35</v>
      </c>
      <c r="I665" s="36">
        <v>2449.33</v>
      </c>
      <c r="J665" s="36">
        <v>2457.06</v>
      </c>
      <c r="K665" s="36">
        <v>2502.5300000000002</v>
      </c>
      <c r="L665" s="36">
        <v>2522.1799999999998</v>
      </c>
      <c r="M665" s="36">
        <v>2525.46</v>
      </c>
      <c r="N665" s="36">
        <v>2510.4899999999998</v>
      </c>
      <c r="O665" s="36">
        <v>2483.91</v>
      </c>
      <c r="P665" s="36">
        <v>2444.58</v>
      </c>
      <c r="Q665" s="36">
        <v>2421.7399999999998</v>
      </c>
      <c r="R665" s="36">
        <v>2421.58</v>
      </c>
      <c r="S665" s="36">
        <v>2432.11</v>
      </c>
      <c r="T665" s="36">
        <v>2467.7399999999998</v>
      </c>
      <c r="U665" s="36">
        <v>2464.16</v>
      </c>
      <c r="V665" s="36">
        <v>2446.34</v>
      </c>
      <c r="W665" s="36">
        <v>2442.86</v>
      </c>
      <c r="X665" s="36">
        <v>2439.58</v>
      </c>
      <c r="Y665" s="36">
        <v>2435.14</v>
      </c>
      <c r="Z665" s="36">
        <v>2438.9899999999998</v>
      </c>
    </row>
    <row r="666" spans="2:26" x14ac:dyDescent="0.3">
      <c r="B666" s="35">
        <v>22</v>
      </c>
      <c r="C666" s="36">
        <v>2475.31</v>
      </c>
      <c r="D666" s="36">
        <v>2428.1999999999998</v>
      </c>
      <c r="E666" s="36">
        <v>2452.6999999999998</v>
      </c>
      <c r="F666" s="36">
        <v>2494.7800000000002</v>
      </c>
      <c r="G666" s="36">
        <v>2477.34</v>
      </c>
      <c r="H666" s="36">
        <v>2503.27</v>
      </c>
      <c r="I666" s="36">
        <v>2515.7399999999998</v>
      </c>
      <c r="J666" s="36">
        <v>2546.0700000000002</v>
      </c>
      <c r="K666" s="36">
        <v>2671.32</v>
      </c>
      <c r="L666" s="36">
        <v>2669.64</v>
      </c>
      <c r="M666" s="36">
        <v>2666.07</v>
      </c>
      <c r="N666" s="36">
        <v>2660.01</v>
      </c>
      <c r="O666" s="36">
        <v>2668.3</v>
      </c>
      <c r="P666" s="36">
        <v>2679.74</v>
      </c>
      <c r="Q666" s="36">
        <v>2685.12</v>
      </c>
      <c r="R666" s="36">
        <v>2686.92</v>
      </c>
      <c r="S666" s="36">
        <v>3077.61</v>
      </c>
      <c r="T666" s="36">
        <v>3083.54</v>
      </c>
      <c r="U666" s="36">
        <v>2690.81</v>
      </c>
      <c r="V666" s="36">
        <v>2657.81</v>
      </c>
      <c r="W666" s="36">
        <v>2635.81</v>
      </c>
      <c r="X666" s="36">
        <v>2580.69</v>
      </c>
      <c r="Y666" s="36">
        <v>2491.06</v>
      </c>
      <c r="Z666" s="36">
        <v>2468.59</v>
      </c>
    </row>
    <row r="667" spans="2:26" x14ac:dyDescent="0.3">
      <c r="B667" s="35">
        <v>23</v>
      </c>
      <c r="C667" s="36">
        <v>2294.9</v>
      </c>
      <c r="D667" s="36">
        <v>2266.0300000000002</v>
      </c>
      <c r="E667" s="36">
        <v>2277.86</v>
      </c>
      <c r="F667" s="36">
        <v>2294.52</v>
      </c>
      <c r="G667" s="36">
        <v>2293.0100000000002</v>
      </c>
      <c r="H667" s="36">
        <v>2325.2800000000002</v>
      </c>
      <c r="I667" s="36">
        <v>2344.58</v>
      </c>
      <c r="J667" s="36">
        <v>2336.0500000000002</v>
      </c>
      <c r="K667" s="36">
        <v>2431.39</v>
      </c>
      <c r="L667" s="36">
        <v>2470</v>
      </c>
      <c r="M667" s="36">
        <v>2468.09</v>
      </c>
      <c r="N667" s="36">
        <v>2462.67</v>
      </c>
      <c r="O667" s="36">
        <v>2446.13</v>
      </c>
      <c r="P667" s="36">
        <v>2437.11</v>
      </c>
      <c r="Q667" s="36">
        <v>2440.2199999999998</v>
      </c>
      <c r="R667" s="36">
        <v>2444.98</v>
      </c>
      <c r="S667" s="36">
        <v>2443.7600000000002</v>
      </c>
      <c r="T667" s="36">
        <v>2467.91</v>
      </c>
      <c r="U667" s="36">
        <v>2519.29</v>
      </c>
      <c r="V667" s="36">
        <v>2479.84</v>
      </c>
      <c r="W667" s="36">
        <v>2439.5500000000002</v>
      </c>
      <c r="X667" s="36">
        <v>2404.7399999999998</v>
      </c>
      <c r="Y667" s="36">
        <v>2329.7600000000002</v>
      </c>
      <c r="Z667" s="36">
        <v>2262.5</v>
      </c>
    </row>
    <row r="668" spans="2:26" x14ac:dyDescent="0.3">
      <c r="B668" s="35">
        <v>24</v>
      </c>
      <c r="C668" s="36">
        <v>2386.9</v>
      </c>
      <c r="D668" s="36">
        <v>2420.5300000000002</v>
      </c>
      <c r="E668" s="36">
        <v>2454.98</v>
      </c>
      <c r="F668" s="36">
        <v>2481.92</v>
      </c>
      <c r="G668" s="36">
        <v>2481.35</v>
      </c>
      <c r="H668" s="36">
        <v>2482.88</v>
      </c>
      <c r="I668" s="36">
        <v>2482.2199999999998</v>
      </c>
      <c r="J668" s="36">
        <v>2502.14</v>
      </c>
      <c r="K668" s="36">
        <v>2503.92</v>
      </c>
      <c r="L668" s="36">
        <v>2504.9</v>
      </c>
      <c r="M668" s="36">
        <v>2504.59</v>
      </c>
      <c r="N668" s="36">
        <v>2500.91</v>
      </c>
      <c r="O668" s="36">
        <v>2494.7199999999998</v>
      </c>
      <c r="P668" s="36">
        <v>2485.4899999999998</v>
      </c>
      <c r="Q668" s="36">
        <v>2469.86</v>
      </c>
      <c r="R668" s="36">
        <v>2461.84</v>
      </c>
      <c r="S668" s="36">
        <v>2459.84</v>
      </c>
      <c r="T668" s="36">
        <v>2458.04</v>
      </c>
      <c r="U668" s="36">
        <v>2458.98</v>
      </c>
      <c r="V668" s="36">
        <v>2443.3200000000002</v>
      </c>
      <c r="W668" s="36">
        <v>2440.8200000000002</v>
      </c>
      <c r="X668" s="36">
        <v>2445.31</v>
      </c>
      <c r="Y668" s="36">
        <v>2395.5500000000002</v>
      </c>
      <c r="Z668" s="36">
        <v>2322.2800000000002</v>
      </c>
    </row>
    <row r="669" spans="2:26" x14ac:dyDescent="0.3">
      <c r="B669" s="35">
        <v>25</v>
      </c>
      <c r="C669" s="36">
        <v>2267.44</v>
      </c>
      <c r="D669" s="36">
        <v>2279.81</v>
      </c>
      <c r="E669" s="36">
        <v>2326.2600000000002</v>
      </c>
      <c r="F669" s="36">
        <v>2432.36</v>
      </c>
      <c r="G669" s="36">
        <v>2443.06</v>
      </c>
      <c r="H669" s="36">
        <v>2479.39</v>
      </c>
      <c r="I669" s="36">
        <v>2476.79</v>
      </c>
      <c r="J669" s="36">
        <v>2485.77</v>
      </c>
      <c r="K669" s="36">
        <v>2490.64</v>
      </c>
      <c r="L669" s="36">
        <v>2497.08</v>
      </c>
      <c r="M669" s="36">
        <v>2499.44</v>
      </c>
      <c r="N669" s="36">
        <v>2499.08</v>
      </c>
      <c r="O669" s="36">
        <v>2490.86</v>
      </c>
      <c r="P669" s="36">
        <v>2481.65</v>
      </c>
      <c r="Q669" s="36">
        <v>2466.08</v>
      </c>
      <c r="R669" s="36">
        <v>2463.09</v>
      </c>
      <c r="S669" s="36">
        <v>2465.6999999999998</v>
      </c>
      <c r="T669" s="36">
        <v>2467.02</v>
      </c>
      <c r="U669" s="36">
        <v>2463.15</v>
      </c>
      <c r="V669" s="36">
        <v>2476.0100000000002</v>
      </c>
      <c r="W669" s="36">
        <v>2436.12</v>
      </c>
      <c r="X669" s="36">
        <v>2432.83</v>
      </c>
      <c r="Y669" s="36">
        <v>2378.5100000000002</v>
      </c>
      <c r="Z669" s="36">
        <v>2308.9299999999998</v>
      </c>
    </row>
    <row r="670" spans="2:26" x14ac:dyDescent="0.3">
      <c r="B670" s="35">
        <v>26</v>
      </c>
      <c r="C670" s="36">
        <v>2277.9</v>
      </c>
      <c r="D670" s="36">
        <v>2269.2800000000002</v>
      </c>
      <c r="E670" s="36">
        <v>2320.2600000000002</v>
      </c>
      <c r="F670" s="36">
        <v>2395.1</v>
      </c>
      <c r="G670" s="36">
        <v>2394.96</v>
      </c>
      <c r="H670" s="36">
        <v>2435.91</v>
      </c>
      <c r="I670" s="36">
        <v>2458.23</v>
      </c>
      <c r="J670" s="36">
        <v>2467.27</v>
      </c>
      <c r="K670" s="36">
        <v>2469.6</v>
      </c>
      <c r="L670" s="36">
        <v>2713.15</v>
      </c>
      <c r="M670" s="36">
        <v>2697.65</v>
      </c>
      <c r="N670" s="36">
        <v>2465.2399999999998</v>
      </c>
      <c r="O670" s="36">
        <v>2460.88</v>
      </c>
      <c r="P670" s="36">
        <v>2464.48</v>
      </c>
      <c r="Q670" s="36">
        <v>2458.4899999999998</v>
      </c>
      <c r="R670" s="36">
        <v>2453.16</v>
      </c>
      <c r="S670" s="36">
        <v>2454.48</v>
      </c>
      <c r="T670" s="36">
        <v>2459.7600000000002</v>
      </c>
      <c r="U670" s="36">
        <v>2457.6999999999998</v>
      </c>
      <c r="V670" s="36">
        <v>2441.4299999999998</v>
      </c>
      <c r="W670" s="36">
        <v>2409.4</v>
      </c>
      <c r="X670" s="36">
        <v>2397.6</v>
      </c>
      <c r="Y670" s="36">
        <v>2346.04</v>
      </c>
      <c r="Z670" s="36">
        <v>2269.19</v>
      </c>
    </row>
    <row r="671" spans="2:26" x14ac:dyDescent="0.3">
      <c r="B671" s="35">
        <v>27</v>
      </c>
      <c r="C671" s="36">
        <v>2227.6999999999998</v>
      </c>
      <c r="D671" s="36">
        <v>2190.12</v>
      </c>
      <c r="E671" s="36">
        <v>2239.81</v>
      </c>
      <c r="F671" s="36">
        <v>2295.5</v>
      </c>
      <c r="G671" s="36">
        <v>2285.75</v>
      </c>
      <c r="H671" s="36">
        <v>2320.5100000000002</v>
      </c>
      <c r="I671" s="36">
        <v>2382.79</v>
      </c>
      <c r="J671" s="36">
        <v>2398.84</v>
      </c>
      <c r="K671" s="36">
        <v>2488.66</v>
      </c>
      <c r="L671" s="36">
        <v>2491.31</v>
      </c>
      <c r="M671" s="36">
        <v>2492.42</v>
      </c>
      <c r="N671" s="36">
        <v>2492.59</v>
      </c>
      <c r="O671" s="36">
        <v>2484.7800000000002</v>
      </c>
      <c r="P671" s="36">
        <v>2479.4899999999998</v>
      </c>
      <c r="Q671" s="36">
        <v>2425.94</v>
      </c>
      <c r="R671" s="36">
        <v>2438.0300000000002</v>
      </c>
      <c r="S671" s="36">
        <v>2446.09</v>
      </c>
      <c r="T671" s="36">
        <v>2452.2199999999998</v>
      </c>
      <c r="U671" s="36">
        <v>2443.0700000000002</v>
      </c>
      <c r="V671" s="36">
        <v>2380.91</v>
      </c>
      <c r="W671" s="36">
        <v>2330.42</v>
      </c>
      <c r="X671" s="36">
        <v>2311.52</v>
      </c>
      <c r="Y671" s="36">
        <v>2267.19</v>
      </c>
      <c r="Z671" s="36">
        <v>2186.59</v>
      </c>
    </row>
    <row r="672" spans="2:26" x14ac:dyDescent="0.3">
      <c r="B672" s="35">
        <v>28</v>
      </c>
      <c r="C672" s="36">
        <v>2211.0700000000002</v>
      </c>
      <c r="D672" s="36">
        <v>2167.04</v>
      </c>
      <c r="E672" s="36">
        <v>2211.96</v>
      </c>
      <c r="F672" s="36">
        <v>2275.4299999999998</v>
      </c>
      <c r="G672" s="36">
        <v>2281.25</v>
      </c>
      <c r="H672" s="36">
        <v>2327.23</v>
      </c>
      <c r="I672" s="36">
        <v>2404.75</v>
      </c>
      <c r="J672" s="36">
        <v>2421.81</v>
      </c>
      <c r="K672" s="36">
        <v>2508.71</v>
      </c>
      <c r="L672" s="36">
        <v>2531.9</v>
      </c>
      <c r="M672" s="36">
        <v>2538.2399999999998</v>
      </c>
      <c r="N672" s="36">
        <v>2475.56</v>
      </c>
      <c r="O672" s="36">
        <v>2512.94</v>
      </c>
      <c r="P672" s="36">
        <v>2475.0500000000002</v>
      </c>
      <c r="Q672" s="36">
        <v>2447.61</v>
      </c>
      <c r="R672" s="36">
        <v>2444.96</v>
      </c>
      <c r="S672" s="36">
        <v>2445.85</v>
      </c>
      <c r="T672" s="36">
        <v>2440.5100000000002</v>
      </c>
      <c r="U672" s="36">
        <v>2480.16</v>
      </c>
      <c r="V672" s="36">
        <v>2426.17</v>
      </c>
      <c r="W672" s="36">
        <v>2382.2600000000002</v>
      </c>
      <c r="X672" s="36">
        <v>2367.5300000000002</v>
      </c>
      <c r="Y672" s="36">
        <v>2362.1799999999998</v>
      </c>
      <c r="Z672" s="36">
        <v>2331.66</v>
      </c>
    </row>
    <row r="673" spans="2:26" x14ac:dyDescent="0.3">
      <c r="B673" s="35">
        <v>29</v>
      </c>
      <c r="C673" s="36">
        <v>2422.79</v>
      </c>
      <c r="D673" s="36">
        <v>2427.77</v>
      </c>
      <c r="E673" s="36">
        <v>2438.7399999999998</v>
      </c>
      <c r="F673" s="36">
        <v>2449.5</v>
      </c>
      <c r="G673" s="36">
        <v>2455.39</v>
      </c>
      <c r="H673" s="36">
        <v>2458.31</v>
      </c>
      <c r="I673" s="36">
        <v>2450.81</v>
      </c>
      <c r="J673" s="36">
        <v>2446.29</v>
      </c>
      <c r="K673" s="36">
        <v>2637.24</v>
      </c>
      <c r="L673" s="36">
        <v>2621.31</v>
      </c>
      <c r="M673" s="36">
        <v>2612.0100000000002</v>
      </c>
      <c r="N673" s="36">
        <v>2613.2399999999998</v>
      </c>
      <c r="O673" s="36">
        <v>2620.6999999999998</v>
      </c>
      <c r="P673" s="36">
        <v>2624.09</v>
      </c>
      <c r="Q673" s="36">
        <v>2610.9299999999998</v>
      </c>
      <c r="R673" s="36">
        <v>2617.19</v>
      </c>
      <c r="S673" s="36">
        <v>2622.06</v>
      </c>
      <c r="T673" s="36">
        <v>2630.9</v>
      </c>
      <c r="U673" s="36">
        <v>2638.86</v>
      </c>
      <c r="V673" s="36">
        <v>2611.79</v>
      </c>
      <c r="W673" s="36">
        <v>2490.4299999999998</v>
      </c>
      <c r="X673" s="36">
        <v>2483.16</v>
      </c>
      <c r="Y673" s="36">
        <v>2420.5500000000002</v>
      </c>
      <c r="Z673" s="36">
        <v>2422.3200000000002</v>
      </c>
    </row>
    <row r="674" spans="2:26" x14ac:dyDescent="0.3">
      <c r="B674" s="35">
        <v>30</v>
      </c>
      <c r="C674" s="36">
        <v>2441.62</v>
      </c>
      <c r="D674" s="36">
        <v>2449.9699999999998</v>
      </c>
      <c r="E674" s="36">
        <v>2463.81</v>
      </c>
      <c r="F674" s="36">
        <v>2470.06</v>
      </c>
      <c r="G674" s="36">
        <v>2473.69</v>
      </c>
      <c r="H674" s="36">
        <v>2481.65</v>
      </c>
      <c r="I674" s="36">
        <v>2475.66</v>
      </c>
      <c r="J674" s="36">
        <v>2466.3200000000002</v>
      </c>
      <c r="K674" s="36">
        <v>2688.69</v>
      </c>
      <c r="L674" s="36">
        <v>2672.64</v>
      </c>
      <c r="M674" s="36">
        <v>2665.38</v>
      </c>
      <c r="N674" s="36">
        <v>2665.46</v>
      </c>
      <c r="O674" s="36">
        <v>2673.3</v>
      </c>
      <c r="P674" s="36">
        <v>2676.92</v>
      </c>
      <c r="Q674" s="36">
        <v>2671.69</v>
      </c>
      <c r="R674" s="36">
        <v>2669.01</v>
      </c>
      <c r="S674" s="36">
        <v>2674.38</v>
      </c>
      <c r="T674" s="36">
        <v>2668.12</v>
      </c>
      <c r="U674" s="36">
        <v>2670.19</v>
      </c>
      <c r="V674" s="36">
        <v>2637.24</v>
      </c>
      <c r="W674" s="36">
        <v>2630.94</v>
      </c>
      <c r="X674" s="36">
        <v>2630.16</v>
      </c>
      <c r="Y674" s="36">
        <v>2466.9299999999998</v>
      </c>
      <c r="Z674" s="36">
        <v>2444.23</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2:26" x14ac:dyDescent="0.3">
      <c r="B677" s="125" t="s">
        <v>64</v>
      </c>
      <c r="C677" s="148" t="s">
        <v>80</v>
      </c>
      <c r="D677" s="189"/>
      <c r="E677" s="189"/>
      <c r="F677" s="189"/>
      <c r="G677" s="189"/>
      <c r="H677" s="189"/>
      <c r="I677" s="189"/>
      <c r="J677" s="189"/>
      <c r="K677" s="189"/>
      <c r="L677" s="189"/>
      <c r="M677" s="189"/>
      <c r="N677" s="189"/>
      <c r="O677" s="189"/>
      <c r="P677" s="189"/>
      <c r="Q677" s="189"/>
      <c r="R677" s="189"/>
      <c r="S677" s="189"/>
      <c r="T677" s="189"/>
      <c r="U677" s="189"/>
      <c r="V677" s="189"/>
      <c r="W677" s="189"/>
      <c r="X677" s="189"/>
      <c r="Y677" s="189"/>
      <c r="Z677" s="190"/>
    </row>
    <row r="678" spans="2:26" x14ac:dyDescent="0.3">
      <c r="B678" s="158"/>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158"/>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169"/>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33.6</v>
      </c>
      <c r="D681" s="36">
        <v>61.63</v>
      </c>
      <c r="E681" s="36">
        <v>63.92</v>
      </c>
      <c r="F681" s="36">
        <v>78.45</v>
      </c>
      <c r="G681" s="36">
        <v>86.62</v>
      </c>
      <c r="H681" s="36">
        <v>144.4</v>
      </c>
      <c r="I681" s="36">
        <v>183.84</v>
      </c>
      <c r="J681" s="36">
        <v>141.99</v>
      </c>
      <c r="K681" s="36">
        <v>152.59</v>
      </c>
      <c r="L681" s="36">
        <v>137.26</v>
      </c>
      <c r="M681" s="36">
        <v>130.58000000000001</v>
      </c>
      <c r="N681" s="36">
        <v>138.32</v>
      </c>
      <c r="O681" s="36">
        <v>92.03</v>
      </c>
      <c r="P681" s="36">
        <v>92.37</v>
      </c>
      <c r="Q681" s="36">
        <v>94.18</v>
      </c>
      <c r="R681" s="36">
        <v>95.7</v>
      </c>
      <c r="S681" s="36">
        <v>124.05</v>
      </c>
      <c r="T681" s="36">
        <v>78.36</v>
      </c>
      <c r="U681" s="36">
        <v>29.9</v>
      </c>
      <c r="V681" s="36">
        <v>0</v>
      </c>
      <c r="W681" s="36">
        <v>0</v>
      </c>
      <c r="X681" s="36">
        <v>0</v>
      </c>
      <c r="Y681" s="36">
        <v>0</v>
      </c>
      <c r="Z681" s="36">
        <v>0</v>
      </c>
    </row>
    <row r="682" spans="2:26" x14ac:dyDescent="0.3">
      <c r="B682" s="35">
        <v>2</v>
      </c>
      <c r="C682" s="36">
        <v>0</v>
      </c>
      <c r="D682" s="36">
        <v>0</v>
      </c>
      <c r="E682" s="36">
        <v>0</v>
      </c>
      <c r="F682" s="36">
        <v>0</v>
      </c>
      <c r="G682" s="36">
        <v>0</v>
      </c>
      <c r="H682" s="36">
        <v>0</v>
      </c>
      <c r="I682" s="36">
        <v>0.1</v>
      </c>
      <c r="J682" s="36">
        <v>15.63</v>
      </c>
      <c r="K682" s="36">
        <v>0</v>
      </c>
      <c r="L682" s="36">
        <v>0</v>
      </c>
      <c r="M682" s="36">
        <v>0</v>
      </c>
      <c r="N682" s="36">
        <v>0</v>
      </c>
      <c r="O682" s="36">
        <v>0</v>
      </c>
      <c r="P682" s="36">
        <v>0</v>
      </c>
      <c r="Q682" s="36">
        <v>0</v>
      </c>
      <c r="R682" s="36">
        <v>0</v>
      </c>
      <c r="S682" s="36">
        <v>0</v>
      </c>
      <c r="T682" s="36">
        <v>0</v>
      </c>
      <c r="U682" s="36">
        <v>0</v>
      </c>
      <c r="V682" s="36">
        <v>0</v>
      </c>
      <c r="W682" s="36">
        <v>0</v>
      </c>
      <c r="X682" s="36">
        <v>0</v>
      </c>
      <c r="Y682" s="36">
        <v>0</v>
      </c>
      <c r="Z682" s="36">
        <v>0</v>
      </c>
    </row>
    <row r="683" spans="2:26" x14ac:dyDescent="0.3">
      <c r="B683" s="35">
        <v>3</v>
      </c>
      <c r="C683" s="36">
        <v>0</v>
      </c>
      <c r="D683" s="36">
        <v>0</v>
      </c>
      <c r="E683" s="36">
        <v>0</v>
      </c>
      <c r="F683" s="36">
        <v>0</v>
      </c>
      <c r="G683" s="36">
        <v>0</v>
      </c>
      <c r="H683" s="36">
        <v>0</v>
      </c>
      <c r="I683" s="36">
        <v>42.95</v>
      </c>
      <c r="J683" s="36">
        <v>0</v>
      </c>
      <c r="K683" s="36">
        <v>0</v>
      </c>
      <c r="L683" s="36">
        <v>0.7</v>
      </c>
      <c r="M683" s="36">
        <v>1.78</v>
      </c>
      <c r="N683" s="36">
        <v>0</v>
      </c>
      <c r="O683" s="36">
        <v>0</v>
      </c>
      <c r="P683" s="36">
        <v>0</v>
      </c>
      <c r="Q683" s="36">
        <v>0</v>
      </c>
      <c r="R683" s="36">
        <v>0</v>
      </c>
      <c r="S683" s="36">
        <v>0</v>
      </c>
      <c r="T683" s="36">
        <v>0</v>
      </c>
      <c r="U683" s="36">
        <v>0</v>
      </c>
      <c r="V683" s="36">
        <v>0</v>
      </c>
      <c r="W683" s="36">
        <v>0</v>
      </c>
      <c r="X683" s="36">
        <v>0</v>
      </c>
      <c r="Y683" s="36">
        <v>0</v>
      </c>
      <c r="Z683" s="36">
        <v>0</v>
      </c>
    </row>
    <row r="684" spans="2:26" x14ac:dyDescent="0.3">
      <c r="B684" s="35">
        <v>4</v>
      </c>
      <c r="C684" s="36">
        <v>0</v>
      </c>
      <c r="D684" s="36">
        <v>0</v>
      </c>
      <c r="E684" s="36">
        <v>0</v>
      </c>
      <c r="F684" s="36">
        <v>14.51</v>
      </c>
      <c r="G684" s="36">
        <v>12.16</v>
      </c>
      <c r="H684" s="36">
        <v>191.82</v>
      </c>
      <c r="I684" s="36">
        <v>209.21</v>
      </c>
      <c r="J684" s="36">
        <v>0.2</v>
      </c>
      <c r="K684" s="36">
        <v>3.34</v>
      </c>
      <c r="L684" s="36">
        <v>0</v>
      </c>
      <c r="M684" s="36">
        <v>0</v>
      </c>
      <c r="N684" s="36">
        <v>0</v>
      </c>
      <c r="O684" s="36">
        <v>0</v>
      </c>
      <c r="P684" s="36">
        <v>9.61</v>
      </c>
      <c r="Q684" s="36">
        <v>11.91</v>
      </c>
      <c r="R684" s="36">
        <v>104.56</v>
      </c>
      <c r="S684" s="36">
        <v>105.39</v>
      </c>
      <c r="T684" s="36">
        <v>14.8</v>
      </c>
      <c r="U684" s="36">
        <v>136.04</v>
      </c>
      <c r="V684" s="36">
        <v>153.63999999999999</v>
      </c>
      <c r="W684" s="36">
        <v>28.32</v>
      </c>
      <c r="X684" s="36">
        <v>0.01</v>
      </c>
      <c r="Y684" s="36">
        <v>0</v>
      </c>
      <c r="Z684" s="36">
        <v>49.45</v>
      </c>
    </row>
    <row r="685" spans="2:26" x14ac:dyDescent="0.3">
      <c r="B685" s="35">
        <v>5</v>
      </c>
      <c r="C685" s="36">
        <v>3.6</v>
      </c>
      <c r="D685" s="36">
        <v>0.01</v>
      </c>
      <c r="E685" s="36">
        <v>31.1</v>
      </c>
      <c r="F685" s="36">
        <v>47.78</v>
      </c>
      <c r="G685" s="36">
        <v>35.020000000000003</v>
      </c>
      <c r="H685" s="36">
        <v>85.36</v>
      </c>
      <c r="I685" s="36">
        <v>199.45</v>
      </c>
      <c r="J685" s="36">
        <v>17.239999999999998</v>
      </c>
      <c r="K685" s="36">
        <v>0</v>
      </c>
      <c r="L685" s="36">
        <v>0</v>
      </c>
      <c r="M685" s="36">
        <v>0</v>
      </c>
      <c r="N685" s="36">
        <v>0</v>
      </c>
      <c r="O685" s="36">
        <v>0</v>
      </c>
      <c r="P685" s="36">
        <v>12.83</v>
      </c>
      <c r="Q685" s="36">
        <v>0</v>
      </c>
      <c r="R685" s="36">
        <v>65.38</v>
      </c>
      <c r="S685" s="36">
        <v>0.39</v>
      </c>
      <c r="T685" s="36">
        <v>0</v>
      </c>
      <c r="U685" s="36">
        <v>0.12</v>
      </c>
      <c r="V685" s="36">
        <v>0.33</v>
      </c>
      <c r="W685" s="36">
        <v>0</v>
      </c>
      <c r="X685" s="36">
        <v>0</v>
      </c>
      <c r="Y685" s="36">
        <v>0</v>
      </c>
      <c r="Z685" s="36">
        <v>0</v>
      </c>
    </row>
    <row r="686" spans="2:26" x14ac:dyDescent="0.3">
      <c r="B686" s="35">
        <v>6</v>
      </c>
      <c r="C686" s="36">
        <v>0</v>
      </c>
      <c r="D686" s="36">
        <v>0</v>
      </c>
      <c r="E686" s="36">
        <v>0</v>
      </c>
      <c r="F686" s="36">
        <v>0</v>
      </c>
      <c r="G686" s="36">
        <v>0</v>
      </c>
      <c r="H686" s="36">
        <v>0</v>
      </c>
      <c r="I686" s="36">
        <v>95.4</v>
      </c>
      <c r="J686" s="36">
        <v>10.58</v>
      </c>
      <c r="K686" s="36">
        <v>0</v>
      </c>
      <c r="L686" s="36">
        <v>0</v>
      </c>
      <c r="M686" s="36">
        <v>0</v>
      </c>
      <c r="N686" s="36">
        <v>0</v>
      </c>
      <c r="O686" s="36">
        <v>0</v>
      </c>
      <c r="P686" s="36">
        <v>0</v>
      </c>
      <c r="Q686" s="36">
        <v>0</v>
      </c>
      <c r="R686" s="36">
        <v>0</v>
      </c>
      <c r="S686" s="36">
        <v>0</v>
      </c>
      <c r="T686" s="36">
        <v>0</v>
      </c>
      <c r="U686" s="36">
        <v>0.77</v>
      </c>
      <c r="V686" s="36">
        <v>0</v>
      </c>
      <c r="W686" s="36">
        <v>0</v>
      </c>
      <c r="X686" s="36">
        <v>4.3899999999999997</v>
      </c>
      <c r="Y686" s="36">
        <v>0</v>
      </c>
      <c r="Z686" s="36">
        <v>33.880000000000003</v>
      </c>
    </row>
    <row r="687" spans="2:26" x14ac:dyDescent="0.3">
      <c r="B687" s="35">
        <v>7</v>
      </c>
      <c r="C687" s="36">
        <v>0</v>
      </c>
      <c r="D687" s="36">
        <v>0</v>
      </c>
      <c r="E687" s="36">
        <v>0</v>
      </c>
      <c r="F687" s="36">
        <v>0</v>
      </c>
      <c r="G687" s="36">
        <v>20.72</v>
      </c>
      <c r="H687" s="36">
        <v>70.540000000000006</v>
      </c>
      <c r="I687" s="36">
        <v>91.68</v>
      </c>
      <c r="J687" s="36">
        <v>0</v>
      </c>
      <c r="K687" s="36">
        <v>71.02</v>
      </c>
      <c r="L687" s="36">
        <v>25.23</v>
      </c>
      <c r="M687" s="36">
        <v>0.4</v>
      </c>
      <c r="N687" s="36">
        <v>0.34</v>
      </c>
      <c r="O687" s="36">
        <v>0.36</v>
      </c>
      <c r="P687" s="36">
        <v>0.05</v>
      </c>
      <c r="Q687" s="36">
        <v>0.52</v>
      </c>
      <c r="R687" s="36">
        <v>2.14</v>
      </c>
      <c r="S687" s="36">
        <v>90.86</v>
      </c>
      <c r="T687" s="36">
        <v>100.29</v>
      </c>
      <c r="U687" s="36">
        <v>158.99</v>
      </c>
      <c r="V687" s="36">
        <v>102.6</v>
      </c>
      <c r="W687" s="36">
        <v>89.69</v>
      </c>
      <c r="X687" s="36">
        <v>0</v>
      </c>
      <c r="Y687" s="36">
        <v>0</v>
      </c>
      <c r="Z687" s="36">
        <v>0</v>
      </c>
    </row>
    <row r="688" spans="2:26" x14ac:dyDescent="0.3">
      <c r="B688" s="35">
        <v>8</v>
      </c>
      <c r="C688" s="36">
        <v>0</v>
      </c>
      <c r="D688" s="36">
        <v>0</v>
      </c>
      <c r="E688" s="36">
        <v>0</v>
      </c>
      <c r="F688" s="36">
        <v>18.52</v>
      </c>
      <c r="G688" s="36">
        <v>37.700000000000003</v>
      </c>
      <c r="H688" s="36">
        <v>52.52</v>
      </c>
      <c r="I688" s="36">
        <v>86.1</v>
      </c>
      <c r="J688" s="36">
        <v>72.03</v>
      </c>
      <c r="K688" s="36">
        <v>10.48</v>
      </c>
      <c r="L688" s="36">
        <v>115.44</v>
      </c>
      <c r="M688" s="36">
        <v>4.59</v>
      </c>
      <c r="N688" s="36">
        <v>151.52000000000001</v>
      </c>
      <c r="O688" s="36">
        <v>111.65</v>
      </c>
      <c r="P688" s="36">
        <v>101.03</v>
      </c>
      <c r="Q688" s="36">
        <v>98.74</v>
      </c>
      <c r="R688" s="36">
        <v>175.29</v>
      </c>
      <c r="S688" s="36">
        <v>153.68</v>
      </c>
      <c r="T688" s="36">
        <v>97.57</v>
      </c>
      <c r="U688" s="36">
        <v>95.95</v>
      </c>
      <c r="V688" s="36">
        <v>118.53</v>
      </c>
      <c r="W688" s="36">
        <v>146.49</v>
      </c>
      <c r="X688" s="36">
        <v>328.13</v>
      </c>
      <c r="Y688" s="36">
        <v>40.82</v>
      </c>
      <c r="Z688" s="36">
        <v>97.37</v>
      </c>
    </row>
    <row r="689" spans="2:26" x14ac:dyDescent="0.3">
      <c r="B689" s="35">
        <v>9</v>
      </c>
      <c r="C689" s="36">
        <v>0</v>
      </c>
      <c r="D689" s="36">
        <v>0</v>
      </c>
      <c r="E689" s="36">
        <v>0</v>
      </c>
      <c r="F689" s="36">
        <v>70.38</v>
      </c>
      <c r="G689" s="36">
        <v>178.57</v>
      </c>
      <c r="H689" s="36">
        <v>144.28</v>
      </c>
      <c r="I689" s="36">
        <v>150.49</v>
      </c>
      <c r="J689" s="36">
        <v>161.68</v>
      </c>
      <c r="K689" s="36">
        <v>227.62</v>
      </c>
      <c r="L689" s="36">
        <v>178.81</v>
      </c>
      <c r="M689" s="36">
        <v>140.28</v>
      </c>
      <c r="N689" s="36">
        <v>107.7</v>
      </c>
      <c r="O689" s="36">
        <v>73.349999999999994</v>
      </c>
      <c r="P689" s="36">
        <v>34.770000000000003</v>
      </c>
      <c r="Q689" s="36">
        <v>36.44</v>
      </c>
      <c r="R689" s="36">
        <v>47.55</v>
      </c>
      <c r="S689" s="36">
        <v>113.97</v>
      </c>
      <c r="T689" s="36">
        <v>40.49</v>
      </c>
      <c r="U689" s="36">
        <v>338.47</v>
      </c>
      <c r="V689" s="36">
        <v>346.93</v>
      </c>
      <c r="W689" s="36">
        <v>48.27</v>
      </c>
      <c r="X689" s="36">
        <v>32.07</v>
      </c>
      <c r="Y689" s="36">
        <v>0</v>
      </c>
      <c r="Z689" s="36">
        <v>0</v>
      </c>
    </row>
    <row r="690" spans="2:26" x14ac:dyDescent="0.3">
      <c r="B690" s="35">
        <v>10</v>
      </c>
      <c r="C690" s="36">
        <v>5.08</v>
      </c>
      <c r="D690" s="36">
        <v>0.09</v>
      </c>
      <c r="E690" s="36">
        <v>0.27</v>
      </c>
      <c r="F690" s="36">
        <v>64.88</v>
      </c>
      <c r="G690" s="36">
        <v>48.27</v>
      </c>
      <c r="H690" s="36">
        <v>109.05</v>
      </c>
      <c r="I690" s="36">
        <v>86.8</v>
      </c>
      <c r="J690" s="36">
        <v>141.03</v>
      </c>
      <c r="K690" s="36">
        <v>171.12</v>
      </c>
      <c r="L690" s="36">
        <v>138.15</v>
      </c>
      <c r="M690" s="36">
        <v>131.79</v>
      </c>
      <c r="N690" s="36">
        <v>86.28</v>
      </c>
      <c r="O690" s="36">
        <v>105.07</v>
      </c>
      <c r="P690" s="36">
        <v>125.95</v>
      </c>
      <c r="Q690" s="36">
        <v>114.88</v>
      </c>
      <c r="R690" s="36">
        <v>540.72</v>
      </c>
      <c r="S690" s="36">
        <v>514.54999999999995</v>
      </c>
      <c r="T690" s="36">
        <v>533.65</v>
      </c>
      <c r="U690" s="36">
        <v>112.32</v>
      </c>
      <c r="V690" s="36">
        <v>250.68</v>
      </c>
      <c r="W690" s="36">
        <v>0</v>
      </c>
      <c r="X690" s="36">
        <v>0</v>
      </c>
      <c r="Y690" s="36">
        <v>0</v>
      </c>
      <c r="Z690" s="36">
        <v>0</v>
      </c>
    </row>
    <row r="691" spans="2:26" x14ac:dyDescent="0.3">
      <c r="B691" s="35">
        <v>11</v>
      </c>
      <c r="C691" s="36">
        <v>79.5</v>
      </c>
      <c r="D691" s="36">
        <v>185.89</v>
      </c>
      <c r="E691" s="36">
        <v>116.29</v>
      </c>
      <c r="F691" s="36">
        <v>93.38</v>
      </c>
      <c r="G691" s="36">
        <v>214.01</v>
      </c>
      <c r="H691" s="36">
        <v>136.6</v>
      </c>
      <c r="I691" s="36">
        <v>28.11</v>
      </c>
      <c r="J691" s="36">
        <v>42.83</v>
      </c>
      <c r="K691" s="36">
        <v>53.71</v>
      </c>
      <c r="L691" s="36">
        <v>30.02</v>
      </c>
      <c r="M691" s="36">
        <v>34.32</v>
      </c>
      <c r="N691" s="36">
        <v>0</v>
      </c>
      <c r="O691" s="36">
        <v>0.17</v>
      </c>
      <c r="P691" s="36">
        <v>0</v>
      </c>
      <c r="Q691" s="36">
        <v>0</v>
      </c>
      <c r="R691" s="36">
        <v>11.8</v>
      </c>
      <c r="S691" s="36">
        <v>0.31</v>
      </c>
      <c r="T691" s="36">
        <v>9.31</v>
      </c>
      <c r="U691" s="36">
        <v>25.5</v>
      </c>
      <c r="V691" s="36">
        <v>53.23</v>
      </c>
      <c r="W691" s="36">
        <v>110.92</v>
      </c>
      <c r="X691" s="36">
        <v>1.41</v>
      </c>
      <c r="Y691" s="36">
        <v>0</v>
      </c>
      <c r="Z691" s="36">
        <v>0</v>
      </c>
    </row>
    <row r="692" spans="2:26" x14ac:dyDescent="0.3">
      <c r="B692" s="35">
        <v>12</v>
      </c>
      <c r="C692" s="36">
        <v>64.97</v>
      </c>
      <c r="D692" s="36">
        <v>53.26</v>
      </c>
      <c r="E692" s="36">
        <v>32.43</v>
      </c>
      <c r="F692" s="36">
        <v>29.02</v>
      </c>
      <c r="G692" s="36">
        <v>119.64</v>
      </c>
      <c r="H692" s="36">
        <v>185.91</v>
      </c>
      <c r="I692" s="36">
        <v>292.56</v>
      </c>
      <c r="J692" s="36">
        <v>214.59</v>
      </c>
      <c r="K692" s="36">
        <v>177.58</v>
      </c>
      <c r="L692" s="36">
        <v>155.86000000000001</v>
      </c>
      <c r="M692" s="36">
        <v>53.82</v>
      </c>
      <c r="N692" s="36">
        <v>36.58</v>
      </c>
      <c r="O692" s="36">
        <v>38.4</v>
      </c>
      <c r="P692" s="36">
        <v>41.2</v>
      </c>
      <c r="Q692" s="36">
        <v>17.52</v>
      </c>
      <c r="R692" s="36">
        <v>34.33</v>
      </c>
      <c r="S692" s="36">
        <v>64.97</v>
      </c>
      <c r="T692" s="36">
        <v>231.72</v>
      </c>
      <c r="U692" s="36">
        <v>210.92</v>
      </c>
      <c r="V692" s="36">
        <v>11.37</v>
      </c>
      <c r="W692" s="36">
        <v>2.66</v>
      </c>
      <c r="X692" s="36">
        <v>0</v>
      </c>
      <c r="Y692" s="36">
        <v>0</v>
      </c>
      <c r="Z692" s="36">
        <v>1076.83</v>
      </c>
    </row>
    <row r="693" spans="2:26" x14ac:dyDescent="0.3">
      <c r="B693" s="35">
        <v>13</v>
      </c>
      <c r="C693" s="36">
        <v>155.16</v>
      </c>
      <c r="D693" s="36">
        <v>231.77</v>
      </c>
      <c r="E693" s="36">
        <v>147.41</v>
      </c>
      <c r="F693" s="36">
        <v>147.68</v>
      </c>
      <c r="G693" s="36">
        <v>182.18</v>
      </c>
      <c r="H693" s="36">
        <v>176</v>
      </c>
      <c r="I693" s="36">
        <v>99.34</v>
      </c>
      <c r="J693" s="36">
        <v>176.46</v>
      </c>
      <c r="K693" s="36">
        <v>0.62</v>
      </c>
      <c r="L693" s="36">
        <v>65.34</v>
      </c>
      <c r="M693" s="36">
        <v>33.200000000000003</v>
      </c>
      <c r="N693" s="36">
        <v>63.41</v>
      </c>
      <c r="O693" s="36">
        <v>9.89</v>
      </c>
      <c r="P693" s="36">
        <v>0.45</v>
      </c>
      <c r="Q693" s="36">
        <v>7.0000000000000007E-2</v>
      </c>
      <c r="R693" s="36">
        <v>0.08</v>
      </c>
      <c r="S693" s="36">
        <v>653.45000000000005</v>
      </c>
      <c r="T693" s="36">
        <v>813.08</v>
      </c>
      <c r="U693" s="36">
        <v>612.48</v>
      </c>
      <c r="V693" s="36">
        <v>652.66999999999996</v>
      </c>
      <c r="W693" s="36">
        <v>693.67</v>
      </c>
      <c r="X693" s="36">
        <v>602.5</v>
      </c>
      <c r="Y693" s="36">
        <v>812.41</v>
      </c>
      <c r="Z693" s="36">
        <v>956.12</v>
      </c>
    </row>
    <row r="694" spans="2:26" x14ac:dyDescent="0.3">
      <c r="B694" s="35">
        <v>14</v>
      </c>
      <c r="C694" s="36">
        <v>0</v>
      </c>
      <c r="D694" s="36">
        <v>10.66</v>
      </c>
      <c r="E694" s="36">
        <v>37.700000000000003</v>
      </c>
      <c r="F694" s="36">
        <v>50.93</v>
      </c>
      <c r="G694" s="36">
        <v>88.67</v>
      </c>
      <c r="H694" s="36">
        <v>8.74</v>
      </c>
      <c r="I694" s="36">
        <v>19.850000000000001</v>
      </c>
      <c r="J694" s="36">
        <v>53.98</v>
      </c>
      <c r="K694" s="36">
        <v>520.70000000000005</v>
      </c>
      <c r="L694" s="36">
        <v>0</v>
      </c>
      <c r="M694" s="36">
        <v>60.01</v>
      </c>
      <c r="N694" s="36">
        <v>6.79</v>
      </c>
      <c r="O694" s="36">
        <v>60.2</v>
      </c>
      <c r="P694" s="36">
        <v>91.61</v>
      </c>
      <c r="Q694" s="36">
        <v>75.569999999999993</v>
      </c>
      <c r="R694" s="36">
        <v>72.37</v>
      </c>
      <c r="S694" s="36">
        <v>76.23</v>
      </c>
      <c r="T694" s="36">
        <v>90.21</v>
      </c>
      <c r="U694" s="36">
        <v>538.1</v>
      </c>
      <c r="V694" s="36">
        <v>110.17</v>
      </c>
      <c r="W694" s="36">
        <v>220.09</v>
      </c>
      <c r="X694" s="36">
        <v>697.83</v>
      </c>
      <c r="Y694" s="36">
        <v>806.39</v>
      </c>
      <c r="Z694" s="36">
        <v>896.18</v>
      </c>
    </row>
    <row r="695" spans="2:26" x14ac:dyDescent="0.3">
      <c r="B695" s="35">
        <v>15</v>
      </c>
      <c r="C695" s="36">
        <v>607.88</v>
      </c>
      <c r="D695" s="36">
        <v>154.19</v>
      </c>
      <c r="E695" s="36">
        <v>629.85</v>
      </c>
      <c r="F695" s="36">
        <v>685.46</v>
      </c>
      <c r="G695" s="36">
        <v>675.92</v>
      </c>
      <c r="H695" s="36">
        <v>677.81</v>
      </c>
      <c r="I695" s="36">
        <v>677.19</v>
      </c>
      <c r="J695" s="36">
        <v>490.02</v>
      </c>
      <c r="K695" s="36">
        <v>492.4</v>
      </c>
      <c r="L695" s="36">
        <v>481.19</v>
      </c>
      <c r="M695" s="36">
        <v>490.48</v>
      </c>
      <c r="N695" s="36">
        <v>497.96</v>
      </c>
      <c r="O695" s="36">
        <v>630.5</v>
      </c>
      <c r="P695" s="36">
        <v>652.13</v>
      </c>
      <c r="Q695" s="36">
        <v>695.25</v>
      </c>
      <c r="R695" s="36">
        <v>702.32</v>
      </c>
      <c r="S695" s="36">
        <v>690.32</v>
      </c>
      <c r="T695" s="36">
        <v>701.16</v>
      </c>
      <c r="U695" s="36">
        <v>690.84</v>
      </c>
      <c r="V695" s="36">
        <v>720.72</v>
      </c>
      <c r="W695" s="36">
        <v>721.38</v>
      </c>
      <c r="X695" s="36">
        <v>722.5</v>
      </c>
      <c r="Y695" s="36">
        <v>707.13</v>
      </c>
      <c r="Z695" s="36">
        <v>713.04</v>
      </c>
    </row>
    <row r="696" spans="2:26" x14ac:dyDescent="0.3">
      <c r="B696" s="35">
        <v>16</v>
      </c>
      <c r="C696" s="36">
        <v>81.02</v>
      </c>
      <c r="D696" s="36">
        <v>68.02</v>
      </c>
      <c r="E696" s="36">
        <v>62.93</v>
      </c>
      <c r="F696" s="36">
        <v>160.18</v>
      </c>
      <c r="G696" s="36">
        <v>131.22999999999999</v>
      </c>
      <c r="H696" s="36">
        <v>129.38999999999999</v>
      </c>
      <c r="I696" s="36">
        <v>118.36</v>
      </c>
      <c r="J696" s="36">
        <v>15.72</v>
      </c>
      <c r="K696" s="36">
        <v>19.59</v>
      </c>
      <c r="L696" s="36">
        <v>3.9</v>
      </c>
      <c r="M696" s="36">
        <v>7.52</v>
      </c>
      <c r="N696" s="36">
        <v>9.52</v>
      </c>
      <c r="O696" s="36">
        <v>0</v>
      </c>
      <c r="P696" s="36">
        <v>0</v>
      </c>
      <c r="Q696" s="36">
        <v>0</v>
      </c>
      <c r="R696" s="36">
        <v>0</v>
      </c>
      <c r="S696" s="36">
        <v>0.18</v>
      </c>
      <c r="T696" s="36">
        <v>6.28</v>
      </c>
      <c r="U696" s="36">
        <v>15.5</v>
      </c>
      <c r="V696" s="36">
        <v>74.06</v>
      </c>
      <c r="W696" s="36">
        <v>18.760000000000002</v>
      </c>
      <c r="X696" s="36">
        <v>35.54</v>
      </c>
      <c r="Y696" s="36">
        <v>0</v>
      </c>
      <c r="Z696" s="36">
        <v>0</v>
      </c>
    </row>
    <row r="697" spans="2:26" x14ac:dyDescent="0.3">
      <c r="B697" s="35">
        <v>17</v>
      </c>
      <c r="C697" s="36">
        <v>0</v>
      </c>
      <c r="D697" s="36">
        <v>0</v>
      </c>
      <c r="E697" s="36">
        <v>2.29</v>
      </c>
      <c r="F697" s="36">
        <v>14.11</v>
      </c>
      <c r="G697" s="36">
        <v>659.15</v>
      </c>
      <c r="H697" s="36">
        <v>103.69</v>
      </c>
      <c r="I697" s="36">
        <v>83.95</v>
      </c>
      <c r="J697" s="36">
        <v>43.12</v>
      </c>
      <c r="K697" s="36">
        <v>63.59</v>
      </c>
      <c r="L697" s="36">
        <v>29.22</v>
      </c>
      <c r="M697" s="36">
        <v>0.36</v>
      </c>
      <c r="N697" s="36">
        <v>14.27</v>
      </c>
      <c r="O697" s="36">
        <v>23.37</v>
      </c>
      <c r="P697" s="36">
        <v>10.01</v>
      </c>
      <c r="Q697" s="36">
        <v>0</v>
      </c>
      <c r="R697" s="36">
        <v>0.93</v>
      </c>
      <c r="S697" s="36">
        <v>31.14</v>
      </c>
      <c r="T697" s="36">
        <v>30.19</v>
      </c>
      <c r="U697" s="36">
        <v>30.09</v>
      </c>
      <c r="V697" s="36">
        <v>2.88</v>
      </c>
      <c r="W697" s="36">
        <v>1.19</v>
      </c>
      <c r="X697" s="36">
        <v>0</v>
      </c>
      <c r="Y697" s="36">
        <v>0</v>
      </c>
      <c r="Z697" s="36">
        <v>0</v>
      </c>
    </row>
    <row r="698" spans="2:26" x14ac:dyDescent="0.3">
      <c r="B698" s="35">
        <v>18</v>
      </c>
      <c r="C698" s="36">
        <v>40.79</v>
      </c>
      <c r="D698" s="36">
        <v>21.65</v>
      </c>
      <c r="E698" s="36">
        <v>216.28</v>
      </c>
      <c r="F698" s="36">
        <v>640.79999999999995</v>
      </c>
      <c r="G698" s="36">
        <v>653.6</v>
      </c>
      <c r="H698" s="36">
        <v>641.89</v>
      </c>
      <c r="I698" s="36">
        <v>191.8</v>
      </c>
      <c r="J698" s="36">
        <v>68.489999999999995</v>
      </c>
      <c r="K698" s="36">
        <v>30.44</v>
      </c>
      <c r="L698" s="36">
        <v>0.28000000000000003</v>
      </c>
      <c r="M698" s="36">
        <v>0</v>
      </c>
      <c r="N698" s="36">
        <v>0</v>
      </c>
      <c r="O698" s="36">
        <v>554.53</v>
      </c>
      <c r="P698" s="36">
        <v>644.01</v>
      </c>
      <c r="Q698" s="36">
        <v>735.29</v>
      </c>
      <c r="R698" s="36">
        <v>730.01</v>
      </c>
      <c r="S698" s="36">
        <v>711.51</v>
      </c>
      <c r="T698" s="36">
        <v>686.91</v>
      </c>
      <c r="U698" s="36">
        <v>647.82000000000005</v>
      </c>
      <c r="V698" s="36">
        <v>666.43</v>
      </c>
      <c r="W698" s="36">
        <v>703.66</v>
      </c>
      <c r="X698" s="36">
        <v>734.01</v>
      </c>
      <c r="Y698" s="36">
        <v>739.48</v>
      </c>
      <c r="Z698" s="36">
        <v>786.2</v>
      </c>
    </row>
    <row r="699" spans="2:26" x14ac:dyDescent="0.3">
      <c r="B699" s="35">
        <v>19</v>
      </c>
      <c r="C699" s="36">
        <v>74.42</v>
      </c>
      <c r="D699" s="36">
        <v>63.05</v>
      </c>
      <c r="E699" s="36">
        <v>711.37</v>
      </c>
      <c r="F699" s="36">
        <v>699.25</v>
      </c>
      <c r="G699" s="36">
        <v>965.43</v>
      </c>
      <c r="H699" s="36">
        <v>894.75</v>
      </c>
      <c r="I699" s="36">
        <v>677.31</v>
      </c>
      <c r="J699" s="36">
        <v>630.13</v>
      </c>
      <c r="K699" s="36">
        <v>648.59</v>
      </c>
      <c r="L699" s="36">
        <v>599.25</v>
      </c>
      <c r="M699" s="36">
        <v>15.87</v>
      </c>
      <c r="N699" s="36">
        <v>0</v>
      </c>
      <c r="O699" s="36">
        <v>0</v>
      </c>
      <c r="P699" s="36">
        <v>626.75</v>
      </c>
      <c r="Q699" s="36">
        <v>696.08</v>
      </c>
      <c r="R699" s="36">
        <v>701.71</v>
      </c>
      <c r="S699" s="36">
        <v>685.21</v>
      </c>
      <c r="T699" s="36">
        <v>669.2</v>
      </c>
      <c r="U699" s="36">
        <v>612.27</v>
      </c>
      <c r="V699" s="36">
        <v>689.92</v>
      </c>
      <c r="W699" s="36">
        <v>705.89</v>
      </c>
      <c r="X699" s="36">
        <v>715.28</v>
      </c>
      <c r="Y699" s="36">
        <v>695.98</v>
      </c>
      <c r="Z699" s="36">
        <v>756.27</v>
      </c>
    </row>
    <row r="700" spans="2:26" x14ac:dyDescent="0.3">
      <c r="B700" s="35">
        <v>20</v>
      </c>
      <c r="C700" s="36">
        <v>232.81</v>
      </c>
      <c r="D700" s="36">
        <v>617.04</v>
      </c>
      <c r="E700" s="36">
        <v>700.48</v>
      </c>
      <c r="F700" s="36">
        <v>626.37</v>
      </c>
      <c r="G700" s="36">
        <v>655.27</v>
      </c>
      <c r="H700" s="36">
        <v>623.46</v>
      </c>
      <c r="I700" s="36">
        <v>692.61</v>
      </c>
      <c r="J700" s="36">
        <v>624.89</v>
      </c>
      <c r="K700" s="36">
        <v>585.74</v>
      </c>
      <c r="L700" s="36">
        <v>542.97</v>
      </c>
      <c r="M700" s="36">
        <v>619.65</v>
      </c>
      <c r="N700" s="36">
        <v>583.84</v>
      </c>
      <c r="O700" s="36">
        <v>658.29</v>
      </c>
      <c r="P700" s="36">
        <v>691.7</v>
      </c>
      <c r="Q700" s="36">
        <v>697.42</v>
      </c>
      <c r="R700" s="36">
        <v>697.45</v>
      </c>
      <c r="S700" s="36">
        <v>689.26</v>
      </c>
      <c r="T700" s="36">
        <v>615.51</v>
      </c>
      <c r="U700" s="36">
        <v>573.12</v>
      </c>
      <c r="V700" s="36">
        <v>558.88</v>
      </c>
      <c r="W700" s="36">
        <v>223.81</v>
      </c>
      <c r="X700" s="36">
        <v>636.6</v>
      </c>
      <c r="Y700" s="36">
        <v>721.75</v>
      </c>
      <c r="Z700" s="36">
        <v>721.65</v>
      </c>
    </row>
    <row r="701" spans="2:26" x14ac:dyDescent="0.3">
      <c r="B701" s="35">
        <v>21</v>
      </c>
      <c r="C701" s="36">
        <v>4.01</v>
      </c>
      <c r="D701" s="36">
        <v>37.340000000000003</v>
      </c>
      <c r="E701" s="36">
        <v>715.82</v>
      </c>
      <c r="F701" s="36">
        <v>679.31</v>
      </c>
      <c r="G701" s="36">
        <v>692.96</v>
      </c>
      <c r="H701" s="36">
        <v>661.77</v>
      </c>
      <c r="I701" s="36">
        <v>695.75</v>
      </c>
      <c r="J701" s="36">
        <v>618.62</v>
      </c>
      <c r="K701" s="36">
        <v>586.54999999999995</v>
      </c>
      <c r="L701" s="36">
        <v>555.42999999999995</v>
      </c>
      <c r="M701" s="36">
        <v>563.75</v>
      </c>
      <c r="N701" s="36">
        <v>561.66999999999996</v>
      </c>
      <c r="O701" s="36">
        <v>563.47</v>
      </c>
      <c r="P701" s="36">
        <v>611.03</v>
      </c>
      <c r="Q701" s="36">
        <v>642.19000000000005</v>
      </c>
      <c r="R701" s="36">
        <v>654.79</v>
      </c>
      <c r="S701" s="36">
        <v>646.54999999999995</v>
      </c>
      <c r="T701" s="36">
        <v>611.27</v>
      </c>
      <c r="U701" s="36">
        <v>674.35</v>
      </c>
      <c r="V701" s="36">
        <v>688.48</v>
      </c>
      <c r="W701" s="36">
        <v>711.73</v>
      </c>
      <c r="X701" s="36">
        <v>733.2</v>
      </c>
      <c r="Y701" s="36">
        <v>735.64</v>
      </c>
      <c r="Z701" s="36">
        <v>1327.79</v>
      </c>
    </row>
    <row r="702" spans="2:26" x14ac:dyDescent="0.3">
      <c r="B702" s="35">
        <v>22</v>
      </c>
      <c r="C702" s="36">
        <v>0</v>
      </c>
      <c r="D702" s="36">
        <v>0</v>
      </c>
      <c r="E702" s="36">
        <v>640.67999999999995</v>
      </c>
      <c r="F702" s="36">
        <v>678.98</v>
      </c>
      <c r="G702" s="36">
        <v>701.13</v>
      </c>
      <c r="H702" s="36">
        <v>672.63</v>
      </c>
      <c r="I702" s="36">
        <v>665.81</v>
      </c>
      <c r="J702" s="36">
        <v>632.08000000000004</v>
      </c>
      <c r="K702" s="36">
        <v>505.23</v>
      </c>
      <c r="L702" s="36">
        <v>500.88</v>
      </c>
      <c r="M702" s="36">
        <v>508.47</v>
      </c>
      <c r="N702" s="36">
        <v>507.51</v>
      </c>
      <c r="O702" s="36">
        <v>455.55</v>
      </c>
      <c r="P702" s="36">
        <v>0</v>
      </c>
      <c r="Q702" s="36">
        <v>0</v>
      </c>
      <c r="R702" s="36">
        <v>0</v>
      </c>
      <c r="S702" s="36">
        <v>41.54</v>
      </c>
      <c r="T702" s="36">
        <v>24.96</v>
      </c>
      <c r="U702" s="36">
        <v>480.4</v>
      </c>
      <c r="V702" s="36">
        <v>515</v>
      </c>
      <c r="W702" s="36">
        <v>530.87</v>
      </c>
      <c r="X702" s="36">
        <v>490.9</v>
      </c>
      <c r="Y702" s="36">
        <v>683.38</v>
      </c>
      <c r="Z702" s="36">
        <v>705.09</v>
      </c>
    </row>
    <row r="703" spans="2:26" x14ac:dyDescent="0.3">
      <c r="B703" s="35">
        <v>23</v>
      </c>
      <c r="C703" s="36">
        <v>138.59</v>
      </c>
      <c r="D703" s="36">
        <v>178.35</v>
      </c>
      <c r="E703" s="36">
        <v>179.32</v>
      </c>
      <c r="F703" s="36">
        <v>165.4</v>
      </c>
      <c r="G703" s="36">
        <v>171.93</v>
      </c>
      <c r="H703" s="36">
        <v>147.41999999999999</v>
      </c>
      <c r="I703" s="36">
        <v>126.34</v>
      </c>
      <c r="J703" s="36">
        <v>133.55000000000001</v>
      </c>
      <c r="K703" s="36">
        <v>35.97</v>
      </c>
      <c r="L703" s="36">
        <v>0.02</v>
      </c>
      <c r="M703" s="36">
        <v>0.02</v>
      </c>
      <c r="N703" s="36">
        <v>1.89</v>
      </c>
      <c r="O703" s="36">
        <v>18.010000000000002</v>
      </c>
      <c r="P703" s="36">
        <v>28.24</v>
      </c>
      <c r="Q703" s="36">
        <v>26.32</v>
      </c>
      <c r="R703" s="36">
        <v>22.22</v>
      </c>
      <c r="S703" s="36">
        <v>765.67</v>
      </c>
      <c r="T703" s="36">
        <v>4.1399999999999997</v>
      </c>
      <c r="U703" s="36">
        <v>685.05</v>
      </c>
      <c r="V703" s="36">
        <v>719.72</v>
      </c>
      <c r="W703" s="36">
        <v>759.37</v>
      </c>
      <c r="X703" s="36">
        <v>792.82</v>
      </c>
      <c r="Y703" s="36">
        <v>872.08</v>
      </c>
      <c r="Z703" s="36">
        <v>939.68</v>
      </c>
    </row>
    <row r="704" spans="2:26" x14ac:dyDescent="0.3">
      <c r="B704" s="35">
        <v>24</v>
      </c>
      <c r="C704" s="36">
        <v>0</v>
      </c>
      <c r="D704" s="36">
        <v>34.33</v>
      </c>
      <c r="E704" s="36">
        <v>742.04</v>
      </c>
      <c r="F704" s="36">
        <v>730.13</v>
      </c>
      <c r="G704" s="36">
        <v>745.76</v>
      </c>
      <c r="H704" s="36">
        <v>745.38</v>
      </c>
      <c r="I704" s="36">
        <v>4.3</v>
      </c>
      <c r="J704" s="36">
        <v>0</v>
      </c>
      <c r="K704" s="36">
        <v>0</v>
      </c>
      <c r="L704" s="36">
        <v>0</v>
      </c>
      <c r="M704" s="36">
        <v>0</v>
      </c>
      <c r="N704" s="36">
        <v>0</v>
      </c>
      <c r="O704" s="36">
        <v>0</v>
      </c>
      <c r="P704" s="36">
        <v>0</v>
      </c>
      <c r="Q704" s="36">
        <v>1.24</v>
      </c>
      <c r="R704" s="36">
        <v>6.57</v>
      </c>
      <c r="S704" s="36">
        <v>15.13</v>
      </c>
      <c r="T704" s="36">
        <v>15.75</v>
      </c>
      <c r="U704" s="36">
        <v>6.48</v>
      </c>
      <c r="V704" s="36">
        <v>16.5</v>
      </c>
      <c r="W704" s="36">
        <v>645.55999999999995</v>
      </c>
      <c r="X704" s="36">
        <v>741.72</v>
      </c>
      <c r="Y704" s="36">
        <v>792.67</v>
      </c>
      <c r="Z704" s="36">
        <v>865.05</v>
      </c>
    </row>
    <row r="705" spans="2:26" x14ac:dyDescent="0.3">
      <c r="B705" s="35">
        <v>25</v>
      </c>
      <c r="C705" s="36">
        <v>39.47</v>
      </c>
      <c r="D705" s="36">
        <v>110.26</v>
      </c>
      <c r="E705" s="36">
        <v>134.85</v>
      </c>
      <c r="F705" s="36">
        <v>689.1</v>
      </c>
      <c r="G705" s="36">
        <v>30.92</v>
      </c>
      <c r="H705" s="36">
        <v>998.86</v>
      </c>
      <c r="I705" s="36">
        <v>0.9</v>
      </c>
      <c r="J705" s="36">
        <v>0.19</v>
      </c>
      <c r="K705" s="36">
        <v>13.94</v>
      </c>
      <c r="L705" s="36">
        <v>6.99</v>
      </c>
      <c r="M705" s="36">
        <v>0</v>
      </c>
      <c r="N705" s="36">
        <v>0</v>
      </c>
      <c r="O705" s="36">
        <v>0</v>
      </c>
      <c r="P705" s="36">
        <v>0</v>
      </c>
      <c r="Q705" s="36">
        <v>4.2699999999999996</v>
      </c>
      <c r="R705" s="36">
        <v>8.91</v>
      </c>
      <c r="S705" s="36">
        <v>17.43</v>
      </c>
      <c r="T705" s="36">
        <v>4.4000000000000004</v>
      </c>
      <c r="U705" s="36">
        <v>21.11</v>
      </c>
      <c r="V705" s="36">
        <v>39.64</v>
      </c>
      <c r="W705" s="36">
        <v>0</v>
      </c>
      <c r="X705" s="36">
        <v>0</v>
      </c>
      <c r="Y705" s="36">
        <v>0</v>
      </c>
      <c r="Z705" s="36">
        <v>760.95</v>
      </c>
    </row>
    <row r="706" spans="2:26" x14ac:dyDescent="0.3">
      <c r="B706" s="35">
        <v>26</v>
      </c>
      <c r="C706" s="36">
        <v>60.68</v>
      </c>
      <c r="D706" s="36">
        <v>175</v>
      </c>
      <c r="E706" s="36">
        <v>142.01</v>
      </c>
      <c r="F706" s="36">
        <v>741.96</v>
      </c>
      <c r="G706" s="36">
        <v>745.7</v>
      </c>
      <c r="H706" s="36">
        <v>705.36</v>
      </c>
      <c r="I706" s="36">
        <v>19.28</v>
      </c>
      <c r="J706" s="36">
        <v>3.09</v>
      </c>
      <c r="K706" s="36">
        <v>647.85</v>
      </c>
      <c r="L706" s="36">
        <v>407.13</v>
      </c>
      <c r="M706" s="36">
        <v>426.72</v>
      </c>
      <c r="N706" s="36">
        <v>661.33</v>
      </c>
      <c r="O706" s="36">
        <v>662.01</v>
      </c>
      <c r="P706" s="36">
        <v>650.86</v>
      </c>
      <c r="Q706" s="36">
        <v>9.65</v>
      </c>
      <c r="R706" s="36">
        <v>15.59</v>
      </c>
      <c r="S706" s="36">
        <v>21.12</v>
      </c>
      <c r="T706" s="36">
        <v>454.38</v>
      </c>
      <c r="U706" s="36">
        <v>653.26</v>
      </c>
      <c r="V706" s="36">
        <v>464.44</v>
      </c>
      <c r="W706" s="36">
        <v>657.78</v>
      </c>
      <c r="X706" s="36">
        <v>682.5</v>
      </c>
      <c r="Y706" s="36">
        <v>564.72</v>
      </c>
      <c r="Z706" s="36">
        <v>806.6</v>
      </c>
    </row>
    <row r="707" spans="2:26" x14ac:dyDescent="0.3">
      <c r="B707" s="35">
        <v>27</v>
      </c>
      <c r="C707" s="36">
        <v>14.1</v>
      </c>
      <c r="D707" s="36">
        <v>78.510000000000005</v>
      </c>
      <c r="E707" s="36">
        <v>107.65</v>
      </c>
      <c r="F707" s="36">
        <v>108.34</v>
      </c>
      <c r="G707" s="36">
        <v>119.72</v>
      </c>
      <c r="H707" s="36">
        <v>108.43</v>
      </c>
      <c r="I707" s="36">
        <v>71.930000000000007</v>
      </c>
      <c r="J707" s="36">
        <v>47.73</v>
      </c>
      <c r="K707" s="36">
        <v>0</v>
      </c>
      <c r="L707" s="36">
        <v>0</v>
      </c>
      <c r="M707" s="36">
        <v>0</v>
      </c>
      <c r="N707" s="36">
        <v>0.01</v>
      </c>
      <c r="O707" s="36">
        <v>0.04</v>
      </c>
      <c r="P707" s="36">
        <v>0.18</v>
      </c>
      <c r="Q707" s="36">
        <v>18.27</v>
      </c>
      <c r="R707" s="36">
        <v>3.44</v>
      </c>
      <c r="S707" s="36">
        <v>3.76</v>
      </c>
      <c r="T707" s="36">
        <v>0.38</v>
      </c>
      <c r="U707" s="36">
        <v>3.73</v>
      </c>
      <c r="V707" s="36">
        <v>48.87</v>
      </c>
      <c r="W707" s="36">
        <v>537.69000000000005</v>
      </c>
      <c r="X707" s="36">
        <v>129.71</v>
      </c>
      <c r="Y707" s="36">
        <v>798.33</v>
      </c>
      <c r="Z707" s="36">
        <v>130.09</v>
      </c>
    </row>
    <row r="708" spans="2:26" x14ac:dyDescent="0.3">
      <c r="B708" s="35">
        <v>28</v>
      </c>
      <c r="C708" s="36">
        <v>0</v>
      </c>
      <c r="D708" s="36">
        <v>5.2</v>
      </c>
      <c r="E708" s="36">
        <v>32.83</v>
      </c>
      <c r="F708" s="36">
        <v>29.05</v>
      </c>
      <c r="G708" s="36">
        <v>39.47</v>
      </c>
      <c r="H708" s="36">
        <v>97.42</v>
      </c>
      <c r="I708" s="36">
        <v>57.87</v>
      </c>
      <c r="J708" s="36">
        <v>64.290000000000006</v>
      </c>
      <c r="K708" s="36">
        <v>40.83</v>
      </c>
      <c r="L708" s="36">
        <v>14.04</v>
      </c>
      <c r="M708" s="36">
        <v>0.68</v>
      </c>
      <c r="N708" s="36">
        <v>53.97</v>
      </c>
      <c r="O708" s="36">
        <v>0</v>
      </c>
      <c r="P708" s="36">
        <v>0</v>
      </c>
      <c r="Q708" s="36">
        <v>0</v>
      </c>
      <c r="R708" s="36">
        <v>0</v>
      </c>
      <c r="S708" s="36">
        <v>0</v>
      </c>
      <c r="T708" s="36">
        <v>0.01</v>
      </c>
      <c r="U708" s="36">
        <v>3.2</v>
      </c>
      <c r="V708" s="36">
        <v>11.28</v>
      </c>
      <c r="W708" s="36">
        <v>26.18</v>
      </c>
      <c r="X708" s="36">
        <v>41.4</v>
      </c>
      <c r="Y708" s="36">
        <v>60.77</v>
      </c>
      <c r="Z708" s="36">
        <v>727.88</v>
      </c>
    </row>
    <row r="709" spans="2:26" x14ac:dyDescent="0.3">
      <c r="B709" s="35">
        <v>29</v>
      </c>
      <c r="C709" s="36">
        <v>7.82</v>
      </c>
      <c r="D709" s="36">
        <v>13.11</v>
      </c>
      <c r="E709" s="36">
        <v>5.76</v>
      </c>
      <c r="F709" s="36">
        <v>2.1</v>
      </c>
      <c r="G709" s="36">
        <v>5.99</v>
      </c>
      <c r="H709" s="36">
        <v>5.9</v>
      </c>
      <c r="I709" s="36">
        <v>233.84</v>
      </c>
      <c r="J709" s="36">
        <v>6.63</v>
      </c>
      <c r="K709" s="36">
        <v>516.39</v>
      </c>
      <c r="L709" s="36">
        <v>538.25</v>
      </c>
      <c r="M709" s="36">
        <v>524.47</v>
      </c>
      <c r="N709" s="36">
        <v>545.35</v>
      </c>
      <c r="O709" s="36">
        <v>538.25</v>
      </c>
      <c r="P709" s="36">
        <v>518.55999999999995</v>
      </c>
      <c r="Q709" s="36">
        <v>523.48</v>
      </c>
      <c r="R709" s="36">
        <v>515.41</v>
      </c>
      <c r="S709" s="36">
        <v>529.5</v>
      </c>
      <c r="T709" s="36">
        <v>518.22</v>
      </c>
      <c r="U709" s="36">
        <v>693.64</v>
      </c>
      <c r="V709" s="36">
        <v>534.26</v>
      </c>
      <c r="W709" s="36">
        <v>652.22</v>
      </c>
      <c r="X709" s="36">
        <v>0</v>
      </c>
      <c r="Y709" s="36">
        <v>872.49</v>
      </c>
      <c r="Z709" s="36">
        <v>13.18</v>
      </c>
    </row>
    <row r="710" spans="2:26" x14ac:dyDescent="0.3">
      <c r="B710" s="35">
        <v>30</v>
      </c>
      <c r="C710" s="36">
        <v>9.86</v>
      </c>
      <c r="D710" s="36">
        <v>3.24</v>
      </c>
      <c r="E710" s="36">
        <v>3.03</v>
      </c>
      <c r="F710" s="36">
        <v>0.46</v>
      </c>
      <c r="G710" s="36">
        <v>4.87</v>
      </c>
      <c r="H710" s="36">
        <v>3.37</v>
      </c>
      <c r="I710" s="36">
        <v>6.53</v>
      </c>
      <c r="J710" s="36">
        <v>60.61</v>
      </c>
      <c r="K710" s="36">
        <v>0</v>
      </c>
      <c r="L710" s="36">
        <v>0</v>
      </c>
      <c r="M710" s="36">
        <v>0</v>
      </c>
      <c r="N710" s="36">
        <v>0</v>
      </c>
      <c r="O710" s="36">
        <v>0</v>
      </c>
      <c r="P710" s="36">
        <v>0</v>
      </c>
      <c r="Q710" s="36">
        <v>0</v>
      </c>
      <c r="R710" s="36">
        <v>0</v>
      </c>
      <c r="S710" s="36">
        <v>0</v>
      </c>
      <c r="T710" s="36">
        <v>0</v>
      </c>
      <c r="U710" s="36">
        <v>556.27</v>
      </c>
      <c r="V710" s="36">
        <v>584.05999999999995</v>
      </c>
      <c r="W710" s="36">
        <v>591.92999999999995</v>
      </c>
      <c r="X710" s="36">
        <v>574.96</v>
      </c>
      <c r="Y710" s="36">
        <v>744.95</v>
      </c>
      <c r="Z710" s="36">
        <v>770.97</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2:26" x14ac:dyDescent="0.3">
      <c r="B713" s="125" t="s">
        <v>64</v>
      </c>
      <c r="C713" s="158" t="s">
        <v>81</v>
      </c>
      <c r="D713" s="159"/>
      <c r="E713" s="159"/>
      <c r="F713" s="159"/>
      <c r="G713" s="159"/>
      <c r="H713" s="159"/>
      <c r="I713" s="159"/>
      <c r="J713" s="159"/>
      <c r="K713" s="159"/>
      <c r="L713" s="159"/>
      <c r="M713" s="159"/>
      <c r="N713" s="159"/>
      <c r="O713" s="159"/>
      <c r="P713" s="159"/>
      <c r="Q713" s="159"/>
      <c r="R713" s="159"/>
      <c r="S713" s="159"/>
      <c r="T713" s="159"/>
      <c r="U713" s="159"/>
      <c r="V713" s="159"/>
      <c r="W713" s="159"/>
      <c r="X713" s="159"/>
      <c r="Y713" s="159"/>
      <c r="Z713" s="160"/>
    </row>
    <row r="714" spans="2:26" x14ac:dyDescent="0.3">
      <c r="B714" s="158"/>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158"/>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169"/>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0</v>
      </c>
      <c r="E717" s="36">
        <v>0</v>
      </c>
      <c r="F717" s="36">
        <v>0</v>
      </c>
      <c r="G717" s="36">
        <v>0</v>
      </c>
      <c r="H717" s="36">
        <v>0</v>
      </c>
      <c r="I717" s="36">
        <v>0</v>
      </c>
      <c r="J717" s="36">
        <v>0</v>
      </c>
      <c r="K717" s="36">
        <v>0</v>
      </c>
      <c r="L717" s="36">
        <v>0</v>
      </c>
      <c r="M717" s="36">
        <v>0</v>
      </c>
      <c r="N717" s="36">
        <v>0</v>
      </c>
      <c r="O717" s="36">
        <v>0</v>
      </c>
      <c r="P717" s="36">
        <v>0</v>
      </c>
      <c r="Q717" s="36">
        <v>0</v>
      </c>
      <c r="R717" s="36">
        <v>0</v>
      </c>
      <c r="S717" s="36">
        <v>0</v>
      </c>
      <c r="T717" s="36">
        <v>0</v>
      </c>
      <c r="U717" s="36">
        <v>0</v>
      </c>
      <c r="V717" s="36">
        <v>44.62</v>
      </c>
      <c r="W717" s="36">
        <v>146.57</v>
      </c>
      <c r="X717" s="36">
        <v>126.49</v>
      </c>
      <c r="Y717" s="36">
        <v>149.34</v>
      </c>
      <c r="Z717" s="36">
        <v>161.13999999999999</v>
      </c>
    </row>
    <row r="718" spans="2:26" x14ac:dyDescent="0.3">
      <c r="B718" s="35">
        <v>2</v>
      </c>
      <c r="C718" s="36">
        <v>7.8</v>
      </c>
      <c r="D718" s="36">
        <v>44.3</v>
      </c>
      <c r="E718" s="36">
        <v>46.21</v>
      </c>
      <c r="F718" s="36">
        <v>56.53</v>
      </c>
      <c r="G718" s="36">
        <v>26.07</v>
      </c>
      <c r="H718" s="36">
        <v>24.62</v>
      </c>
      <c r="I718" s="36">
        <v>2.78</v>
      </c>
      <c r="J718" s="36">
        <v>0</v>
      </c>
      <c r="K718" s="36">
        <v>8.7100000000000009</v>
      </c>
      <c r="L718" s="36">
        <v>10.119999999999999</v>
      </c>
      <c r="M718" s="36">
        <v>20.94</v>
      </c>
      <c r="N718" s="36">
        <v>55.77</v>
      </c>
      <c r="O718" s="36">
        <v>104.4</v>
      </c>
      <c r="P718" s="36">
        <v>62.88</v>
      </c>
      <c r="Q718" s="36">
        <v>53.09</v>
      </c>
      <c r="R718" s="36">
        <v>122.86</v>
      </c>
      <c r="S718" s="36">
        <v>143.21</v>
      </c>
      <c r="T718" s="36">
        <v>142.28</v>
      </c>
      <c r="U718" s="36">
        <v>114.35</v>
      </c>
      <c r="V718" s="36">
        <v>104.22</v>
      </c>
      <c r="W718" s="36">
        <v>186.02</v>
      </c>
      <c r="X718" s="36">
        <v>212.25</v>
      </c>
      <c r="Y718" s="36">
        <v>178.57</v>
      </c>
      <c r="Z718" s="36">
        <v>145.4</v>
      </c>
    </row>
    <row r="719" spans="2:26" x14ac:dyDescent="0.3">
      <c r="B719" s="35">
        <v>3</v>
      </c>
      <c r="C719" s="36">
        <v>110.6</v>
      </c>
      <c r="D719" s="36">
        <v>94.57</v>
      </c>
      <c r="E719" s="36">
        <v>64.53</v>
      </c>
      <c r="F719" s="36">
        <v>63.72</v>
      </c>
      <c r="G719" s="36">
        <v>12.82</v>
      </c>
      <c r="H719" s="36">
        <v>18.66</v>
      </c>
      <c r="I719" s="36">
        <v>34.25</v>
      </c>
      <c r="J719" s="36">
        <v>42</v>
      </c>
      <c r="K719" s="36">
        <v>33.29</v>
      </c>
      <c r="L719" s="36">
        <v>61.92</v>
      </c>
      <c r="M719" s="36">
        <v>276.8</v>
      </c>
      <c r="N719" s="36">
        <v>322.5</v>
      </c>
      <c r="O719" s="36">
        <v>233.63</v>
      </c>
      <c r="P719" s="36">
        <v>235.17</v>
      </c>
      <c r="Q719" s="36">
        <v>272.83999999999997</v>
      </c>
      <c r="R719" s="36">
        <v>192.43</v>
      </c>
      <c r="S719" s="36">
        <v>176.98</v>
      </c>
      <c r="T719" s="36">
        <v>235.06</v>
      </c>
      <c r="U719" s="36">
        <v>128.82</v>
      </c>
      <c r="V719" s="36">
        <v>177.54</v>
      </c>
      <c r="W719" s="36">
        <v>215.86</v>
      </c>
      <c r="X719" s="36">
        <v>327.52</v>
      </c>
      <c r="Y719" s="36">
        <v>386.55</v>
      </c>
      <c r="Z719" s="36">
        <v>1170.3699999999999</v>
      </c>
    </row>
    <row r="720" spans="2:26" x14ac:dyDescent="0.3">
      <c r="B720" s="35">
        <v>4</v>
      </c>
      <c r="C720" s="36">
        <v>72.239999999999995</v>
      </c>
      <c r="D720" s="36">
        <v>65.52</v>
      </c>
      <c r="E720" s="36">
        <v>45.23</v>
      </c>
      <c r="F720" s="36">
        <v>0</v>
      </c>
      <c r="G720" s="36">
        <v>0</v>
      </c>
      <c r="H720" s="36">
        <v>11.99</v>
      </c>
      <c r="I720" s="36">
        <v>0</v>
      </c>
      <c r="J720" s="36">
        <v>9.09</v>
      </c>
      <c r="K720" s="36">
        <v>0.11</v>
      </c>
      <c r="L720" s="36">
        <v>39.200000000000003</v>
      </c>
      <c r="M720" s="36">
        <v>182.15</v>
      </c>
      <c r="N720" s="36">
        <v>287.16000000000003</v>
      </c>
      <c r="O720" s="36">
        <v>288.68</v>
      </c>
      <c r="P720" s="36">
        <v>39.130000000000003</v>
      </c>
      <c r="Q720" s="36">
        <v>54.06</v>
      </c>
      <c r="R720" s="36">
        <v>0</v>
      </c>
      <c r="S720" s="36">
        <v>0</v>
      </c>
      <c r="T720" s="36">
        <v>23.1</v>
      </c>
      <c r="U720" s="36">
        <v>0</v>
      </c>
      <c r="V720" s="36">
        <v>0</v>
      </c>
      <c r="W720" s="36">
        <v>0.06</v>
      </c>
      <c r="X720" s="36">
        <v>30.56</v>
      </c>
      <c r="Y720" s="36">
        <v>92.47</v>
      </c>
      <c r="Z720" s="36">
        <v>0</v>
      </c>
    </row>
    <row r="721" spans="2:26" x14ac:dyDescent="0.3">
      <c r="B721" s="35">
        <v>5</v>
      </c>
      <c r="C721" s="36">
        <v>0.49</v>
      </c>
      <c r="D721" s="36">
        <v>7.78</v>
      </c>
      <c r="E721" s="36">
        <v>0.06</v>
      </c>
      <c r="F721" s="36">
        <v>0</v>
      </c>
      <c r="G721" s="36">
        <v>0</v>
      </c>
      <c r="H721" s="36">
        <v>0</v>
      </c>
      <c r="I721" s="36">
        <v>0</v>
      </c>
      <c r="J721" s="36">
        <v>0.05</v>
      </c>
      <c r="K721" s="36">
        <v>63.1</v>
      </c>
      <c r="L721" s="36">
        <v>135.44999999999999</v>
      </c>
      <c r="M721" s="36">
        <v>48.78</v>
      </c>
      <c r="N721" s="36">
        <v>67.75</v>
      </c>
      <c r="O721" s="36">
        <v>116.27</v>
      </c>
      <c r="P721" s="36">
        <v>0.08</v>
      </c>
      <c r="Q721" s="36">
        <v>77.849999999999994</v>
      </c>
      <c r="R721" s="36">
        <v>0</v>
      </c>
      <c r="S721" s="36">
        <v>9.18</v>
      </c>
      <c r="T721" s="36">
        <v>74.97</v>
      </c>
      <c r="U721" s="36">
        <v>17.489999999999998</v>
      </c>
      <c r="V721" s="36">
        <v>13.11</v>
      </c>
      <c r="W721" s="36">
        <v>65.849999999999994</v>
      </c>
      <c r="X721" s="36">
        <v>252.89</v>
      </c>
      <c r="Y721" s="36">
        <v>183.03</v>
      </c>
      <c r="Z721" s="36">
        <v>118.45</v>
      </c>
    </row>
    <row r="722" spans="2:26" x14ac:dyDescent="0.3">
      <c r="B722" s="35">
        <v>6</v>
      </c>
      <c r="C722" s="36">
        <v>111.15</v>
      </c>
      <c r="D722" s="36">
        <v>74.63</v>
      </c>
      <c r="E722" s="36">
        <v>65.599999999999994</v>
      </c>
      <c r="F722" s="36">
        <v>44.54</v>
      </c>
      <c r="G722" s="36">
        <v>26.9</v>
      </c>
      <c r="H722" s="36">
        <v>20.09</v>
      </c>
      <c r="I722" s="36">
        <v>0</v>
      </c>
      <c r="J722" s="36">
        <v>0.04</v>
      </c>
      <c r="K722" s="36">
        <v>60.15</v>
      </c>
      <c r="L722" s="36">
        <v>112.93</v>
      </c>
      <c r="M722" s="36">
        <v>190.82</v>
      </c>
      <c r="N722" s="36">
        <v>195.02</v>
      </c>
      <c r="O722" s="36">
        <v>165.82</v>
      </c>
      <c r="P722" s="36">
        <v>178.26</v>
      </c>
      <c r="Q722" s="36">
        <v>164.49</v>
      </c>
      <c r="R722" s="36">
        <v>216.32</v>
      </c>
      <c r="S722" s="36">
        <v>101.3</v>
      </c>
      <c r="T722" s="36">
        <v>149.88</v>
      </c>
      <c r="U722" s="36">
        <v>27.76</v>
      </c>
      <c r="V722" s="36">
        <v>33.29</v>
      </c>
      <c r="W722" s="36">
        <v>43.49</v>
      </c>
      <c r="X722" s="36">
        <v>2.67</v>
      </c>
      <c r="Y722" s="36">
        <v>139.97999999999999</v>
      </c>
      <c r="Z722" s="36">
        <v>0</v>
      </c>
    </row>
    <row r="723" spans="2:26" x14ac:dyDescent="0.3">
      <c r="B723" s="35">
        <v>7</v>
      </c>
      <c r="C723" s="36">
        <v>153.04</v>
      </c>
      <c r="D723" s="36">
        <v>86.59</v>
      </c>
      <c r="E723" s="36">
        <v>29.63</v>
      </c>
      <c r="F723" s="36">
        <v>37.450000000000003</v>
      </c>
      <c r="G723" s="36">
        <v>0</v>
      </c>
      <c r="H723" s="36">
        <v>0</v>
      </c>
      <c r="I723" s="36">
        <v>0</v>
      </c>
      <c r="J723" s="36">
        <v>67</v>
      </c>
      <c r="K723" s="36">
        <v>0</v>
      </c>
      <c r="L723" s="36">
        <v>0</v>
      </c>
      <c r="M723" s="36">
        <v>42.75</v>
      </c>
      <c r="N723" s="36">
        <v>52.06</v>
      </c>
      <c r="O723" s="36">
        <v>22.68</v>
      </c>
      <c r="P723" s="36">
        <v>30.37</v>
      </c>
      <c r="Q723" s="36">
        <v>19.350000000000001</v>
      </c>
      <c r="R723" s="36">
        <v>2.7</v>
      </c>
      <c r="S723" s="36">
        <v>0</v>
      </c>
      <c r="T723" s="36">
        <v>0</v>
      </c>
      <c r="U723" s="36">
        <v>0</v>
      </c>
      <c r="V723" s="36">
        <v>0</v>
      </c>
      <c r="W723" s="36">
        <v>0</v>
      </c>
      <c r="X723" s="36">
        <v>138.57</v>
      </c>
      <c r="Y723" s="36">
        <v>98.61</v>
      </c>
      <c r="Z723" s="36">
        <v>145.38</v>
      </c>
    </row>
    <row r="724" spans="2:26" x14ac:dyDescent="0.3">
      <c r="B724" s="35">
        <v>8</v>
      </c>
      <c r="C724" s="36">
        <v>58.08</v>
      </c>
      <c r="D724" s="36">
        <v>38.24</v>
      </c>
      <c r="E724" s="36">
        <v>28.64</v>
      </c>
      <c r="F724" s="36">
        <v>0</v>
      </c>
      <c r="G724" s="36">
        <v>0</v>
      </c>
      <c r="H724" s="36">
        <v>0</v>
      </c>
      <c r="I724" s="36">
        <v>0</v>
      </c>
      <c r="J724" s="36">
        <v>0</v>
      </c>
      <c r="K724" s="36">
        <v>0.05</v>
      </c>
      <c r="L724" s="36">
        <v>0</v>
      </c>
      <c r="M724" s="36">
        <v>0.03</v>
      </c>
      <c r="N724" s="36">
        <v>0</v>
      </c>
      <c r="O724" s="36">
        <v>0</v>
      </c>
      <c r="P724" s="36">
        <v>0</v>
      </c>
      <c r="Q724" s="36">
        <v>0</v>
      </c>
      <c r="R724" s="36">
        <v>0</v>
      </c>
      <c r="S724" s="36">
        <v>0</v>
      </c>
      <c r="T724" s="36">
        <v>0</v>
      </c>
      <c r="U724" s="36">
        <v>0</v>
      </c>
      <c r="V724" s="36">
        <v>0</v>
      </c>
      <c r="W724" s="36">
        <v>0</v>
      </c>
      <c r="X724" s="36">
        <v>0</v>
      </c>
      <c r="Y724" s="36">
        <v>0</v>
      </c>
      <c r="Z724" s="36">
        <v>5.36</v>
      </c>
    </row>
    <row r="725" spans="2:26" x14ac:dyDescent="0.3">
      <c r="B725" s="35">
        <v>9</v>
      </c>
      <c r="C725" s="36">
        <v>45.36</v>
      </c>
      <c r="D725" s="36">
        <v>10.119999999999999</v>
      </c>
      <c r="E725" s="36">
        <v>24.47</v>
      </c>
      <c r="F725" s="36">
        <v>0</v>
      </c>
      <c r="G725" s="36">
        <v>0</v>
      </c>
      <c r="H725" s="36">
        <v>0</v>
      </c>
      <c r="I725" s="36">
        <v>0</v>
      </c>
      <c r="J725" s="36">
        <v>0</v>
      </c>
      <c r="K725" s="36">
        <v>0</v>
      </c>
      <c r="L725" s="36">
        <v>0</v>
      </c>
      <c r="M725" s="36">
        <v>0</v>
      </c>
      <c r="N725" s="36">
        <v>0</v>
      </c>
      <c r="O725" s="36">
        <v>0</v>
      </c>
      <c r="P725" s="36">
        <v>0</v>
      </c>
      <c r="Q725" s="36">
        <v>0</v>
      </c>
      <c r="R725" s="36">
        <v>0</v>
      </c>
      <c r="S725" s="36">
        <v>0</v>
      </c>
      <c r="T725" s="36">
        <v>0.6</v>
      </c>
      <c r="U725" s="36">
        <v>0</v>
      </c>
      <c r="V725" s="36">
        <v>0</v>
      </c>
      <c r="W725" s="36">
        <v>0.34</v>
      </c>
      <c r="X725" s="36">
        <v>1.83</v>
      </c>
      <c r="Y725" s="36">
        <v>278.37</v>
      </c>
      <c r="Z725" s="36">
        <v>75.09</v>
      </c>
    </row>
    <row r="726" spans="2:26" x14ac:dyDescent="0.3">
      <c r="B726" s="35">
        <v>10</v>
      </c>
      <c r="C726" s="36">
        <v>0.33</v>
      </c>
      <c r="D726" s="36">
        <v>7.39</v>
      </c>
      <c r="E726" s="36">
        <v>2.93</v>
      </c>
      <c r="F726" s="36">
        <v>0</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39.450000000000003</v>
      </c>
      <c r="X726" s="36">
        <v>217.2</v>
      </c>
      <c r="Y726" s="36">
        <v>90.52</v>
      </c>
      <c r="Z726" s="36">
        <v>49.57</v>
      </c>
    </row>
    <row r="727" spans="2:26" x14ac:dyDescent="0.3">
      <c r="B727" s="35">
        <v>11</v>
      </c>
      <c r="C727" s="36">
        <v>0</v>
      </c>
      <c r="D727" s="36">
        <v>0</v>
      </c>
      <c r="E727" s="36">
        <v>0</v>
      </c>
      <c r="F727" s="36">
        <v>0</v>
      </c>
      <c r="G727" s="36">
        <v>0</v>
      </c>
      <c r="H727" s="36">
        <v>0</v>
      </c>
      <c r="I727" s="36">
        <v>0.33</v>
      </c>
      <c r="J727" s="36">
        <v>0</v>
      </c>
      <c r="K727" s="36">
        <v>0</v>
      </c>
      <c r="L727" s="36">
        <v>0.01</v>
      </c>
      <c r="M727" s="36">
        <v>0.12</v>
      </c>
      <c r="N727" s="36">
        <v>72.38</v>
      </c>
      <c r="O727" s="36">
        <v>8.84</v>
      </c>
      <c r="P727" s="36">
        <v>57.01</v>
      </c>
      <c r="Q727" s="36">
        <v>38.86</v>
      </c>
      <c r="R727" s="36">
        <v>2.97</v>
      </c>
      <c r="S727" s="36">
        <v>9.1999999999999993</v>
      </c>
      <c r="T727" s="36">
        <v>2.44</v>
      </c>
      <c r="U727" s="36">
        <v>0</v>
      </c>
      <c r="V727" s="36">
        <v>0</v>
      </c>
      <c r="W727" s="36">
        <v>0</v>
      </c>
      <c r="X727" s="36">
        <v>6.23</v>
      </c>
      <c r="Y727" s="36">
        <v>254.64</v>
      </c>
      <c r="Z727" s="36">
        <v>104.84</v>
      </c>
    </row>
    <row r="728" spans="2:26" x14ac:dyDescent="0.3">
      <c r="B728" s="35">
        <v>12</v>
      </c>
      <c r="C728" s="36">
        <v>0</v>
      </c>
      <c r="D728" s="36">
        <v>0</v>
      </c>
      <c r="E728" s="36">
        <v>0</v>
      </c>
      <c r="F728" s="36">
        <v>0</v>
      </c>
      <c r="G728" s="36">
        <v>12.92</v>
      </c>
      <c r="H728" s="36">
        <v>49.13</v>
      </c>
      <c r="I728" s="36">
        <v>40.840000000000003</v>
      </c>
      <c r="J728" s="36">
        <v>47.57</v>
      </c>
      <c r="K728" s="36">
        <v>29.12</v>
      </c>
      <c r="L728" s="36">
        <v>33.17</v>
      </c>
      <c r="M728" s="36">
        <v>18.809999999999999</v>
      </c>
      <c r="N728" s="36">
        <v>32.03</v>
      </c>
      <c r="O728" s="36">
        <v>25.49</v>
      </c>
      <c r="P728" s="36">
        <v>18.12</v>
      </c>
      <c r="Q728" s="36">
        <v>25.89</v>
      </c>
      <c r="R728" s="36">
        <v>18.45</v>
      </c>
      <c r="S728" s="36">
        <v>21.82</v>
      </c>
      <c r="T728" s="36">
        <v>0</v>
      </c>
      <c r="U728" s="36">
        <v>0</v>
      </c>
      <c r="V728" s="36">
        <v>0</v>
      </c>
      <c r="W728" s="36">
        <v>0.93</v>
      </c>
      <c r="X728" s="36">
        <v>73.540000000000006</v>
      </c>
      <c r="Y728" s="36">
        <v>78.72</v>
      </c>
      <c r="Z728" s="36">
        <v>0</v>
      </c>
    </row>
    <row r="729" spans="2:26" x14ac:dyDescent="0.3">
      <c r="B729" s="35">
        <v>13</v>
      </c>
      <c r="C729" s="36">
        <v>0</v>
      </c>
      <c r="D729" s="36">
        <v>0</v>
      </c>
      <c r="E729" s="36">
        <v>0</v>
      </c>
      <c r="F729" s="36">
        <v>0</v>
      </c>
      <c r="G729" s="36">
        <v>0</v>
      </c>
      <c r="H729" s="36">
        <v>9.5399999999999991</v>
      </c>
      <c r="I729" s="36">
        <v>12.45</v>
      </c>
      <c r="J729" s="36">
        <v>16.309999999999999</v>
      </c>
      <c r="K729" s="36">
        <v>29.39</v>
      </c>
      <c r="L729" s="36">
        <v>0</v>
      </c>
      <c r="M729" s="36">
        <v>0</v>
      </c>
      <c r="N729" s="36">
        <v>0</v>
      </c>
      <c r="O729" s="36">
        <v>0.9</v>
      </c>
      <c r="P729" s="36">
        <v>18.64</v>
      </c>
      <c r="Q729" s="36">
        <v>43.48</v>
      </c>
      <c r="R729" s="36">
        <v>35.369999999999997</v>
      </c>
      <c r="S729" s="36">
        <v>0</v>
      </c>
      <c r="T729" s="36">
        <v>0</v>
      </c>
      <c r="U729" s="36">
        <v>0</v>
      </c>
      <c r="V729" s="36">
        <v>0</v>
      </c>
      <c r="W729" s="36">
        <v>0</v>
      </c>
      <c r="X729" s="36">
        <v>0</v>
      </c>
      <c r="Y729" s="36">
        <v>0</v>
      </c>
      <c r="Z729" s="36">
        <v>0</v>
      </c>
    </row>
    <row r="730" spans="2:26" x14ac:dyDescent="0.3">
      <c r="B730" s="35">
        <v>14</v>
      </c>
      <c r="C730" s="36">
        <v>18.61</v>
      </c>
      <c r="D730" s="36">
        <v>0</v>
      </c>
      <c r="E730" s="36">
        <v>0</v>
      </c>
      <c r="F730" s="36">
        <v>0</v>
      </c>
      <c r="G730" s="36">
        <v>0</v>
      </c>
      <c r="H730" s="36">
        <v>23.55</v>
      </c>
      <c r="I730" s="36">
        <v>18.96</v>
      </c>
      <c r="J730" s="36">
        <v>0</v>
      </c>
      <c r="K730" s="36">
        <v>0</v>
      </c>
      <c r="L730" s="36">
        <v>57.76</v>
      </c>
      <c r="M730" s="36">
        <v>0</v>
      </c>
      <c r="N730" s="36">
        <v>0.21</v>
      </c>
      <c r="O730" s="36">
        <v>0</v>
      </c>
      <c r="P730" s="36">
        <v>0</v>
      </c>
      <c r="Q730" s="36">
        <v>0</v>
      </c>
      <c r="R730" s="36">
        <v>0</v>
      </c>
      <c r="S730" s="36">
        <v>0</v>
      </c>
      <c r="T730" s="36">
        <v>0</v>
      </c>
      <c r="U730" s="36">
        <v>0</v>
      </c>
      <c r="V730" s="36">
        <v>0</v>
      </c>
      <c r="W730" s="36">
        <v>0</v>
      </c>
      <c r="X730" s="36">
        <v>0</v>
      </c>
      <c r="Y730" s="36">
        <v>0</v>
      </c>
      <c r="Z730" s="36">
        <v>0</v>
      </c>
    </row>
    <row r="731" spans="2:26" x14ac:dyDescent="0.3">
      <c r="B731" s="35">
        <v>15</v>
      </c>
      <c r="C731" s="36">
        <v>0</v>
      </c>
      <c r="D731" s="36">
        <v>0</v>
      </c>
      <c r="E731" s="36">
        <v>0</v>
      </c>
      <c r="F731" s="36">
        <v>0</v>
      </c>
      <c r="G731" s="36">
        <v>0</v>
      </c>
      <c r="H731" s="36">
        <v>0</v>
      </c>
      <c r="I731" s="36">
        <v>0</v>
      </c>
      <c r="J731" s="36">
        <v>0</v>
      </c>
      <c r="K731" s="36">
        <v>0</v>
      </c>
      <c r="L731" s="36">
        <v>0</v>
      </c>
      <c r="M731" s="36">
        <v>0</v>
      </c>
      <c r="N731" s="36">
        <v>0</v>
      </c>
      <c r="O731" s="36">
        <v>0</v>
      </c>
      <c r="P731" s="36">
        <v>0</v>
      </c>
      <c r="Q731" s="36">
        <v>0</v>
      </c>
      <c r="R731" s="36">
        <v>0</v>
      </c>
      <c r="S731" s="36">
        <v>0</v>
      </c>
      <c r="T731" s="36">
        <v>0</v>
      </c>
      <c r="U731" s="36">
        <v>0</v>
      </c>
      <c r="V731" s="36">
        <v>0</v>
      </c>
      <c r="W731" s="36">
        <v>0</v>
      </c>
      <c r="X731" s="36">
        <v>0</v>
      </c>
      <c r="Y731" s="36">
        <v>0</v>
      </c>
      <c r="Z731" s="36">
        <v>0</v>
      </c>
    </row>
    <row r="732" spans="2:26" x14ac:dyDescent="0.3">
      <c r="B732" s="35">
        <v>16</v>
      </c>
      <c r="C732" s="36">
        <v>0</v>
      </c>
      <c r="D732" s="36">
        <v>0</v>
      </c>
      <c r="E732" s="36">
        <v>0</v>
      </c>
      <c r="F732" s="36">
        <v>0</v>
      </c>
      <c r="G732" s="36">
        <v>0</v>
      </c>
      <c r="H732" s="36">
        <v>0</v>
      </c>
      <c r="I732" s="36">
        <v>0</v>
      </c>
      <c r="J732" s="36">
        <v>0</v>
      </c>
      <c r="K732" s="36">
        <v>0.11</v>
      </c>
      <c r="L732" s="36">
        <v>2.2200000000000002</v>
      </c>
      <c r="M732" s="36">
        <v>1.52</v>
      </c>
      <c r="N732" s="36">
        <v>1.38</v>
      </c>
      <c r="O732" s="36">
        <v>62.17</v>
      </c>
      <c r="P732" s="36">
        <v>93.71</v>
      </c>
      <c r="Q732" s="36">
        <v>110.35</v>
      </c>
      <c r="R732" s="36">
        <v>118.94</v>
      </c>
      <c r="S732" s="36">
        <v>34.82</v>
      </c>
      <c r="T732" s="36">
        <v>0.67</v>
      </c>
      <c r="U732" s="36">
        <v>0</v>
      </c>
      <c r="V732" s="36">
        <v>0</v>
      </c>
      <c r="W732" s="36">
        <v>0.35</v>
      </c>
      <c r="X732" s="36">
        <v>0.05</v>
      </c>
      <c r="Y732" s="36">
        <v>247.07</v>
      </c>
      <c r="Z732" s="36">
        <v>462.54</v>
      </c>
    </row>
    <row r="733" spans="2:26" x14ac:dyDescent="0.3">
      <c r="B733" s="35">
        <v>17</v>
      </c>
      <c r="C733" s="36">
        <v>155.24</v>
      </c>
      <c r="D733" s="36">
        <v>58.51</v>
      </c>
      <c r="E733" s="36">
        <v>1.61</v>
      </c>
      <c r="F733" s="36">
        <v>0.05</v>
      </c>
      <c r="G733" s="36">
        <v>0</v>
      </c>
      <c r="H733" s="36">
        <v>0</v>
      </c>
      <c r="I733" s="36">
        <v>0</v>
      </c>
      <c r="J733" s="36">
        <v>0</v>
      </c>
      <c r="K733" s="36">
        <v>0</v>
      </c>
      <c r="L733" s="36">
        <v>0</v>
      </c>
      <c r="M733" s="36">
        <v>1.54</v>
      </c>
      <c r="N733" s="36">
        <v>0</v>
      </c>
      <c r="O733" s="36">
        <v>0</v>
      </c>
      <c r="P733" s="36">
        <v>0</v>
      </c>
      <c r="Q733" s="36">
        <v>17.52</v>
      </c>
      <c r="R733" s="36">
        <v>3.1</v>
      </c>
      <c r="S733" s="36">
        <v>0</v>
      </c>
      <c r="T733" s="36">
        <v>0</v>
      </c>
      <c r="U733" s="36">
        <v>0</v>
      </c>
      <c r="V733" s="36">
        <v>0.65</v>
      </c>
      <c r="W733" s="36">
        <v>12.06</v>
      </c>
      <c r="X733" s="36">
        <v>195.49</v>
      </c>
      <c r="Y733" s="36">
        <v>307.22000000000003</v>
      </c>
      <c r="Z733" s="36">
        <v>214.41</v>
      </c>
    </row>
    <row r="734" spans="2:26" x14ac:dyDescent="0.3">
      <c r="B734" s="35">
        <v>18</v>
      </c>
      <c r="C734" s="36">
        <v>0</v>
      </c>
      <c r="D734" s="36">
        <v>0</v>
      </c>
      <c r="E734" s="36">
        <v>0</v>
      </c>
      <c r="F734" s="36">
        <v>0</v>
      </c>
      <c r="G734" s="36">
        <v>0</v>
      </c>
      <c r="H734" s="36">
        <v>0</v>
      </c>
      <c r="I734" s="36">
        <v>0</v>
      </c>
      <c r="J734" s="36">
        <v>0</v>
      </c>
      <c r="K734" s="36">
        <v>0</v>
      </c>
      <c r="L734" s="36">
        <v>2.4300000000000002</v>
      </c>
      <c r="M734" s="36">
        <v>25.04</v>
      </c>
      <c r="N734" s="36">
        <v>60.73</v>
      </c>
      <c r="O734" s="36">
        <v>0</v>
      </c>
      <c r="P734" s="36">
        <v>0</v>
      </c>
      <c r="Q734" s="36">
        <v>0</v>
      </c>
      <c r="R734" s="36">
        <v>0</v>
      </c>
      <c r="S734" s="36">
        <v>0</v>
      </c>
      <c r="T734" s="36">
        <v>0</v>
      </c>
      <c r="U734" s="36">
        <v>0</v>
      </c>
      <c r="V734" s="36">
        <v>0</v>
      </c>
      <c r="W734" s="36">
        <v>0</v>
      </c>
      <c r="X734" s="36">
        <v>0</v>
      </c>
      <c r="Y734" s="36">
        <v>0</v>
      </c>
      <c r="Z734" s="36">
        <v>0</v>
      </c>
    </row>
    <row r="735" spans="2:26" x14ac:dyDescent="0.3">
      <c r="B735" s="35">
        <v>19</v>
      </c>
      <c r="C735" s="36">
        <v>0</v>
      </c>
      <c r="D735" s="36">
        <v>0</v>
      </c>
      <c r="E735" s="36">
        <v>0</v>
      </c>
      <c r="F735" s="36">
        <v>0</v>
      </c>
      <c r="G735" s="36">
        <v>0</v>
      </c>
      <c r="H735" s="36">
        <v>0</v>
      </c>
      <c r="I735" s="36">
        <v>0</v>
      </c>
      <c r="J735" s="36">
        <v>0</v>
      </c>
      <c r="K735" s="36">
        <v>0</v>
      </c>
      <c r="L735" s="36">
        <v>0</v>
      </c>
      <c r="M735" s="36">
        <v>0.86</v>
      </c>
      <c r="N735" s="36">
        <v>20.9</v>
      </c>
      <c r="O735" s="36">
        <v>57.91</v>
      </c>
      <c r="P735" s="36">
        <v>0</v>
      </c>
      <c r="Q735" s="36">
        <v>0</v>
      </c>
      <c r="R735" s="36">
        <v>0</v>
      </c>
      <c r="S735" s="36">
        <v>0</v>
      </c>
      <c r="T735" s="36">
        <v>0</v>
      </c>
      <c r="U735" s="36">
        <v>0</v>
      </c>
      <c r="V735" s="36">
        <v>0</v>
      </c>
      <c r="W735" s="36">
        <v>0</v>
      </c>
      <c r="X735" s="36">
        <v>0</v>
      </c>
      <c r="Y735" s="36">
        <v>0</v>
      </c>
      <c r="Z735" s="36">
        <v>0</v>
      </c>
    </row>
    <row r="736" spans="2:26" x14ac:dyDescent="0.3">
      <c r="B736" s="35">
        <v>20</v>
      </c>
      <c r="C736" s="36">
        <v>0</v>
      </c>
      <c r="D736" s="36">
        <v>0</v>
      </c>
      <c r="E736" s="36">
        <v>0</v>
      </c>
      <c r="F736" s="36">
        <v>0</v>
      </c>
      <c r="G736" s="36">
        <v>0</v>
      </c>
      <c r="H736" s="36">
        <v>0</v>
      </c>
      <c r="I736" s="36">
        <v>0</v>
      </c>
      <c r="J736" s="36">
        <v>0</v>
      </c>
      <c r="K736" s="36">
        <v>0</v>
      </c>
      <c r="L736" s="36">
        <v>0</v>
      </c>
      <c r="M736" s="36">
        <v>0</v>
      </c>
      <c r="N736" s="36">
        <v>0</v>
      </c>
      <c r="O736" s="36">
        <v>0</v>
      </c>
      <c r="P736" s="36">
        <v>0</v>
      </c>
      <c r="Q736" s="36">
        <v>0</v>
      </c>
      <c r="R736" s="36">
        <v>0</v>
      </c>
      <c r="S736" s="36">
        <v>0</v>
      </c>
      <c r="T736" s="36">
        <v>0</v>
      </c>
      <c r="U736" s="36">
        <v>0</v>
      </c>
      <c r="V736" s="36">
        <v>0</v>
      </c>
      <c r="W736" s="36">
        <v>0</v>
      </c>
      <c r="X736" s="36">
        <v>0</v>
      </c>
      <c r="Y736" s="36">
        <v>0</v>
      </c>
      <c r="Z736" s="36">
        <v>0</v>
      </c>
    </row>
    <row r="737" spans="2:26" x14ac:dyDescent="0.3">
      <c r="B737" s="35">
        <v>21</v>
      </c>
      <c r="C737" s="36">
        <v>3.04</v>
      </c>
      <c r="D737" s="36">
        <v>0</v>
      </c>
      <c r="E737" s="36">
        <v>0</v>
      </c>
      <c r="F737" s="36">
        <v>0</v>
      </c>
      <c r="G737" s="36">
        <v>0</v>
      </c>
      <c r="H737" s="36">
        <v>0</v>
      </c>
      <c r="I737" s="36">
        <v>0</v>
      </c>
      <c r="J737" s="36">
        <v>0</v>
      </c>
      <c r="K737" s="36">
        <v>0</v>
      </c>
      <c r="L737" s="36">
        <v>0</v>
      </c>
      <c r="M737" s="36">
        <v>0</v>
      </c>
      <c r="N737" s="36">
        <v>0</v>
      </c>
      <c r="O737" s="36">
        <v>0</v>
      </c>
      <c r="P737" s="36">
        <v>0</v>
      </c>
      <c r="Q737" s="36">
        <v>0</v>
      </c>
      <c r="R737" s="36">
        <v>0</v>
      </c>
      <c r="S737" s="36">
        <v>0</v>
      </c>
      <c r="T737" s="36">
        <v>0</v>
      </c>
      <c r="U737" s="36">
        <v>0</v>
      </c>
      <c r="V737" s="36">
        <v>0</v>
      </c>
      <c r="W737" s="36">
        <v>0</v>
      </c>
      <c r="X737" s="36">
        <v>0</v>
      </c>
      <c r="Y737" s="36">
        <v>0</v>
      </c>
      <c r="Z737" s="36">
        <v>0</v>
      </c>
    </row>
    <row r="738" spans="2:26" x14ac:dyDescent="0.3">
      <c r="B738" s="35">
        <v>22</v>
      </c>
      <c r="C738" s="36">
        <v>79.260000000000005</v>
      </c>
      <c r="D738" s="36">
        <v>4.92</v>
      </c>
      <c r="E738" s="36">
        <v>0</v>
      </c>
      <c r="F738" s="36">
        <v>0</v>
      </c>
      <c r="G738" s="36">
        <v>0</v>
      </c>
      <c r="H738" s="36">
        <v>0</v>
      </c>
      <c r="I738" s="36">
        <v>0</v>
      </c>
      <c r="J738" s="36">
        <v>0</v>
      </c>
      <c r="K738" s="36">
        <v>0</v>
      </c>
      <c r="L738" s="36">
        <v>0</v>
      </c>
      <c r="M738" s="36">
        <v>0</v>
      </c>
      <c r="N738" s="36">
        <v>0</v>
      </c>
      <c r="O738" s="36">
        <v>0</v>
      </c>
      <c r="P738" s="36">
        <v>16.940000000000001</v>
      </c>
      <c r="Q738" s="36">
        <v>20.18</v>
      </c>
      <c r="R738" s="36">
        <v>24.32</v>
      </c>
      <c r="S738" s="36">
        <v>0</v>
      </c>
      <c r="T738" s="36">
        <v>0.01</v>
      </c>
      <c r="U738" s="36">
        <v>0</v>
      </c>
      <c r="V738" s="36">
        <v>0</v>
      </c>
      <c r="W738" s="36">
        <v>0</v>
      </c>
      <c r="X738" s="36">
        <v>0</v>
      </c>
      <c r="Y738" s="36">
        <v>0</v>
      </c>
      <c r="Z738" s="36">
        <v>0</v>
      </c>
    </row>
    <row r="739" spans="2:26" x14ac:dyDescent="0.3">
      <c r="B739" s="35">
        <v>23</v>
      </c>
      <c r="C739" s="36">
        <v>0</v>
      </c>
      <c r="D739" s="36">
        <v>0</v>
      </c>
      <c r="E739" s="36">
        <v>0</v>
      </c>
      <c r="F739" s="36">
        <v>0</v>
      </c>
      <c r="G739" s="36">
        <v>0</v>
      </c>
      <c r="H739" s="36">
        <v>0</v>
      </c>
      <c r="I739" s="36">
        <v>0</v>
      </c>
      <c r="J739" s="36">
        <v>0</v>
      </c>
      <c r="K739" s="36">
        <v>0</v>
      </c>
      <c r="L739" s="36">
        <v>6.47</v>
      </c>
      <c r="M739" s="36">
        <v>5.18</v>
      </c>
      <c r="N739" s="36">
        <v>2.94</v>
      </c>
      <c r="O739" s="36">
        <v>0.47</v>
      </c>
      <c r="P739" s="36">
        <v>0</v>
      </c>
      <c r="Q739" s="36">
        <v>0.03</v>
      </c>
      <c r="R739" s="36">
        <v>0.83</v>
      </c>
      <c r="S739" s="36">
        <v>0</v>
      </c>
      <c r="T739" s="36">
        <v>3.39</v>
      </c>
      <c r="U739" s="36">
        <v>0</v>
      </c>
      <c r="V739" s="36">
        <v>0</v>
      </c>
      <c r="W739" s="36">
        <v>0</v>
      </c>
      <c r="X739" s="36">
        <v>0</v>
      </c>
      <c r="Y739" s="36">
        <v>0</v>
      </c>
      <c r="Z739" s="36">
        <v>0</v>
      </c>
    </row>
    <row r="740" spans="2:26" x14ac:dyDescent="0.3">
      <c r="B740" s="35">
        <v>24</v>
      </c>
      <c r="C740" s="36">
        <v>62.99</v>
      </c>
      <c r="D740" s="36">
        <v>0</v>
      </c>
      <c r="E740" s="36">
        <v>0</v>
      </c>
      <c r="F740" s="36">
        <v>0</v>
      </c>
      <c r="G740" s="36">
        <v>0</v>
      </c>
      <c r="H740" s="36">
        <v>0</v>
      </c>
      <c r="I740" s="36">
        <v>0.15</v>
      </c>
      <c r="J740" s="36">
        <v>18.940000000000001</v>
      </c>
      <c r="K740" s="36">
        <v>25.82</v>
      </c>
      <c r="L740" s="36">
        <v>27.32</v>
      </c>
      <c r="M740" s="36">
        <v>24.85</v>
      </c>
      <c r="N740" s="36">
        <v>34.24</v>
      </c>
      <c r="O740" s="36">
        <v>31.85</v>
      </c>
      <c r="P740" s="36">
        <v>13.85</v>
      </c>
      <c r="Q740" s="36">
        <v>1.2</v>
      </c>
      <c r="R740" s="36">
        <v>0.16</v>
      </c>
      <c r="S740" s="36">
        <v>0.11</v>
      </c>
      <c r="T740" s="36">
        <v>0.2</v>
      </c>
      <c r="U740" s="36">
        <v>0.26</v>
      </c>
      <c r="V740" s="36">
        <v>0.71</v>
      </c>
      <c r="W740" s="36">
        <v>0</v>
      </c>
      <c r="X740" s="36">
        <v>0</v>
      </c>
      <c r="Y740" s="36">
        <v>0</v>
      </c>
      <c r="Z740" s="36">
        <v>0</v>
      </c>
    </row>
    <row r="741" spans="2:26" x14ac:dyDescent="0.3">
      <c r="B741" s="35">
        <v>25</v>
      </c>
      <c r="C741" s="36">
        <v>0</v>
      </c>
      <c r="D741" s="36">
        <v>0</v>
      </c>
      <c r="E741" s="36">
        <v>0</v>
      </c>
      <c r="F741" s="36">
        <v>0</v>
      </c>
      <c r="G741" s="36">
        <v>0</v>
      </c>
      <c r="H741" s="36">
        <v>0</v>
      </c>
      <c r="I741" s="36">
        <v>7.14</v>
      </c>
      <c r="J741" s="36">
        <v>14.46</v>
      </c>
      <c r="K741" s="36">
        <v>0</v>
      </c>
      <c r="L741" s="36">
        <v>0</v>
      </c>
      <c r="M741" s="36">
        <v>29.88</v>
      </c>
      <c r="N741" s="36">
        <v>39.04</v>
      </c>
      <c r="O741" s="36">
        <v>35.08</v>
      </c>
      <c r="P741" s="36">
        <v>19.010000000000002</v>
      </c>
      <c r="Q741" s="36">
        <v>0.21</v>
      </c>
      <c r="R741" s="36">
        <v>0.09</v>
      </c>
      <c r="S741" s="36">
        <v>0.2</v>
      </c>
      <c r="T741" s="36">
        <v>0.01</v>
      </c>
      <c r="U741" s="36">
        <v>0</v>
      </c>
      <c r="V741" s="36">
        <v>0</v>
      </c>
      <c r="W741" s="36">
        <v>27.22</v>
      </c>
      <c r="X741" s="36">
        <v>80.38</v>
      </c>
      <c r="Y741" s="36">
        <v>102.12</v>
      </c>
      <c r="Z741" s="36">
        <v>0</v>
      </c>
    </row>
    <row r="742" spans="2:26" x14ac:dyDescent="0.3">
      <c r="B742" s="35">
        <v>26</v>
      </c>
      <c r="C742" s="36">
        <v>0</v>
      </c>
      <c r="D742" s="36">
        <v>0</v>
      </c>
      <c r="E742" s="36">
        <v>0</v>
      </c>
      <c r="F742" s="36">
        <v>0</v>
      </c>
      <c r="G742" s="36">
        <v>0</v>
      </c>
      <c r="H742" s="36">
        <v>0</v>
      </c>
      <c r="I742" s="36">
        <v>0</v>
      </c>
      <c r="J742" s="36">
        <v>3.45</v>
      </c>
      <c r="K742" s="36">
        <v>0</v>
      </c>
      <c r="L742" s="36">
        <v>0</v>
      </c>
      <c r="M742" s="36">
        <v>0</v>
      </c>
      <c r="N742" s="36">
        <v>0</v>
      </c>
      <c r="O742" s="36">
        <v>0</v>
      </c>
      <c r="P742" s="36">
        <v>0</v>
      </c>
      <c r="Q742" s="36">
        <v>0.96</v>
      </c>
      <c r="R742" s="36">
        <v>0.44</v>
      </c>
      <c r="S742" s="36">
        <v>0.39</v>
      </c>
      <c r="T742" s="36">
        <v>0</v>
      </c>
      <c r="U742" s="36">
        <v>0</v>
      </c>
      <c r="V742" s="36">
        <v>0</v>
      </c>
      <c r="W742" s="36">
        <v>0</v>
      </c>
      <c r="X742" s="36">
        <v>0</v>
      </c>
      <c r="Y742" s="36">
        <v>0</v>
      </c>
      <c r="Z742" s="36">
        <v>0</v>
      </c>
    </row>
    <row r="743" spans="2:26" x14ac:dyDescent="0.3">
      <c r="B743" s="35">
        <v>27</v>
      </c>
      <c r="C743" s="36">
        <v>0.54</v>
      </c>
      <c r="D743" s="36">
        <v>0</v>
      </c>
      <c r="E743" s="36">
        <v>0</v>
      </c>
      <c r="F743" s="36">
        <v>0</v>
      </c>
      <c r="G743" s="36">
        <v>0</v>
      </c>
      <c r="H743" s="36">
        <v>0</v>
      </c>
      <c r="I743" s="36">
        <v>0</v>
      </c>
      <c r="J743" s="36">
        <v>0</v>
      </c>
      <c r="K743" s="36">
        <v>24.69</v>
      </c>
      <c r="L743" s="36">
        <v>39.159999999999997</v>
      </c>
      <c r="M743" s="36">
        <v>42.89</v>
      </c>
      <c r="N743" s="36">
        <v>39.340000000000003</v>
      </c>
      <c r="O743" s="36">
        <v>32.1</v>
      </c>
      <c r="P743" s="36">
        <v>29.86</v>
      </c>
      <c r="Q743" s="36">
        <v>0.24</v>
      </c>
      <c r="R743" s="36">
        <v>0.68</v>
      </c>
      <c r="S743" s="36">
        <v>1.03</v>
      </c>
      <c r="T743" s="36">
        <v>4.5</v>
      </c>
      <c r="U743" s="36">
        <v>1.26</v>
      </c>
      <c r="V743" s="36">
        <v>0</v>
      </c>
      <c r="W743" s="36">
        <v>0</v>
      </c>
      <c r="X743" s="36">
        <v>0</v>
      </c>
      <c r="Y743" s="36">
        <v>0</v>
      </c>
      <c r="Z743" s="36">
        <v>0</v>
      </c>
    </row>
    <row r="744" spans="2:26" x14ac:dyDescent="0.3">
      <c r="B744" s="35">
        <v>28</v>
      </c>
      <c r="C744" s="36">
        <v>50.81</v>
      </c>
      <c r="D744" s="36">
        <v>0.64</v>
      </c>
      <c r="E744" s="36">
        <v>0</v>
      </c>
      <c r="F744" s="36">
        <v>0</v>
      </c>
      <c r="G744" s="36">
        <v>0</v>
      </c>
      <c r="H744" s="36">
        <v>0</v>
      </c>
      <c r="I744" s="36">
        <v>0</v>
      </c>
      <c r="J744" s="36">
        <v>0</v>
      </c>
      <c r="K744" s="36">
        <v>0</v>
      </c>
      <c r="L744" s="36">
        <v>0</v>
      </c>
      <c r="M744" s="36">
        <v>0.32</v>
      </c>
      <c r="N744" s="36">
        <v>0</v>
      </c>
      <c r="O744" s="36">
        <v>10.73</v>
      </c>
      <c r="P744" s="36">
        <v>7.56</v>
      </c>
      <c r="Q744" s="36">
        <v>25.37</v>
      </c>
      <c r="R744" s="36">
        <v>33.65</v>
      </c>
      <c r="S744" s="36">
        <v>36.67</v>
      </c>
      <c r="T744" s="36">
        <v>20.54</v>
      </c>
      <c r="U744" s="36">
        <v>0.28999999999999998</v>
      </c>
      <c r="V744" s="36">
        <v>0.17</v>
      </c>
      <c r="W744" s="36">
        <v>0.43</v>
      </c>
      <c r="X744" s="36">
        <v>0</v>
      </c>
      <c r="Y744" s="36">
        <v>0</v>
      </c>
      <c r="Z744" s="36">
        <v>0</v>
      </c>
    </row>
    <row r="745" spans="2:26" x14ac:dyDescent="0.3">
      <c r="B745" s="35">
        <v>29</v>
      </c>
      <c r="C745" s="36">
        <v>1.21</v>
      </c>
      <c r="D745" s="36">
        <v>1.58</v>
      </c>
      <c r="E745" s="36">
        <v>1.47</v>
      </c>
      <c r="F745" s="36">
        <v>1.56</v>
      </c>
      <c r="G745" s="36">
        <v>1.46</v>
      </c>
      <c r="H745" s="36">
        <v>1.27</v>
      </c>
      <c r="I745" s="36">
        <v>0</v>
      </c>
      <c r="J745" s="36">
        <v>0.87</v>
      </c>
      <c r="K745" s="36">
        <v>0</v>
      </c>
      <c r="L745" s="36">
        <v>0</v>
      </c>
      <c r="M745" s="36">
        <v>0</v>
      </c>
      <c r="N745" s="36">
        <v>0</v>
      </c>
      <c r="O745" s="36">
        <v>0</v>
      </c>
      <c r="P745" s="36">
        <v>0</v>
      </c>
      <c r="Q745" s="36">
        <v>0</v>
      </c>
      <c r="R745" s="36">
        <v>0</v>
      </c>
      <c r="S745" s="36">
        <v>0</v>
      </c>
      <c r="T745" s="36">
        <v>0</v>
      </c>
      <c r="U745" s="36">
        <v>0.06</v>
      </c>
      <c r="V745" s="36">
        <v>0</v>
      </c>
      <c r="W745" s="36">
        <v>0</v>
      </c>
      <c r="X745" s="36">
        <v>47.07</v>
      </c>
      <c r="Y745" s="36">
        <v>0</v>
      </c>
      <c r="Z745" s="36">
        <v>1.38</v>
      </c>
    </row>
    <row r="746" spans="2:26" x14ac:dyDescent="0.3">
      <c r="B746" s="35">
        <v>30</v>
      </c>
      <c r="C746" s="36">
        <v>0.39</v>
      </c>
      <c r="D746" s="36">
        <v>0.26</v>
      </c>
      <c r="E746" s="36">
        <v>1.32</v>
      </c>
      <c r="F746" s="36">
        <v>4</v>
      </c>
      <c r="G746" s="36">
        <v>0.86</v>
      </c>
      <c r="H746" s="36">
        <v>1.08</v>
      </c>
      <c r="I746" s="36">
        <v>0.55000000000000004</v>
      </c>
      <c r="J746" s="36">
        <v>0</v>
      </c>
      <c r="K746" s="36">
        <v>92.45</v>
      </c>
      <c r="L746" s="36">
        <v>10.45</v>
      </c>
      <c r="M746" s="36">
        <v>28.72</v>
      </c>
      <c r="N746" s="36">
        <v>70.569999999999993</v>
      </c>
      <c r="O746" s="36">
        <v>99.99</v>
      </c>
      <c r="P746" s="36">
        <v>122.96</v>
      </c>
      <c r="Q746" s="36">
        <v>147.82</v>
      </c>
      <c r="R746" s="36">
        <v>159.38999999999999</v>
      </c>
      <c r="S746" s="36">
        <v>176.19</v>
      </c>
      <c r="T746" s="36">
        <v>151.19</v>
      </c>
      <c r="U746" s="36">
        <v>0</v>
      </c>
      <c r="V746" s="36">
        <v>0</v>
      </c>
      <c r="W746" s="36">
        <v>0</v>
      </c>
      <c r="X746" s="36">
        <v>0</v>
      </c>
      <c r="Y746" s="36">
        <v>0</v>
      </c>
      <c r="Z746" s="36">
        <v>0</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spans="2:26" ht="17.25" customHeight="1" x14ac:dyDescent="0.3">
      <c r="B749" s="177" t="s">
        <v>83</v>
      </c>
      <c r="C749" s="178"/>
      <c r="D749" s="178"/>
      <c r="E749" s="178"/>
      <c r="F749" s="178"/>
      <c r="G749" s="178"/>
      <c r="H749" s="178"/>
      <c r="I749" s="178"/>
      <c r="J749" s="178"/>
      <c r="K749" s="178"/>
      <c r="L749" s="178"/>
      <c r="M749" s="178"/>
      <c r="N749" s="178"/>
      <c r="O749" s="178"/>
      <c r="P749" s="178"/>
      <c r="Q749" s="178"/>
      <c r="R749" s="178"/>
      <c r="S749" s="178"/>
      <c r="T749" s="179"/>
      <c r="U749" s="180">
        <v>11.06</v>
      </c>
      <c r="V749" s="181"/>
      <c r="W749" s="181"/>
      <c r="X749" s="181"/>
      <c r="Y749" s="181"/>
      <c r="Z749" s="182"/>
    </row>
    <row r="750" spans="2:26" ht="15.75" customHeight="1" x14ac:dyDescent="0.3">
      <c r="B750" s="183" t="s">
        <v>84</v>
      </c>
      <c r="C750" s="184"/>
      <c r="D750" s="184"/>
      <c r="E750" s="184"/>
      <c r="F750" s="184"/>
      <c r="G750" s="184"/>
      <c r="H750" s="184"/>
      <c r="I750" s="184"/>
      <c r="J750" s="184"/>
      <c r="K750" s="184"/>
      <c r="L750" s="184"/>
      <c r="M750" s="184"/>
      <c r="N750" s="184"/>
      <c r="O750" s="184"/>
      <c r="P750" s="184"/>
      <c r="Q750" s="184"/>
      <c r="R750" s="184"/>
      <c r="S750" s="184"/>
      <c r="T750" s="185"/>
      <c r="U750" s="186">
        <v>183.83</v>
      </c>
      <c r="V750" s="187"/>
      <c r="W750" s="187"/>
      <c r="X750" s="187"/>
      <c r="Y750" s="187"/>
      <c r="Z750" s="188"/>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135" t="s">
        <v>75</v>
      </c>
      <c r="C752" s="136"/>
      <c r="D752" s="136"/>
      <c r="E752" s="136"/>
      <c r="F752" s="136"/>
      <c r="G752" s="136"/>
      <c r="H752" s="136"/>
      <c r="I752" s="136"/>
      <c r="J752" s="136"/>
      <c r="K752" s="136"/>
      <c r="L752" s="136"/>
      <c r="M752" s="136"/>
      <c r="N752" s="136"/>
      <c r="O752" s="136"/>
      <c r="P752" s="136"/>
      <c r="Q752" s="136"/>
      <c r="R752" s="136"/>
      <c r="S752" s="136"/>
      <c r="T752" s="137"/>
      <c r="U752" s="168">
        <v>809328.57</v>
      </c>
      <c r="V752" s="75"/>
      <c r="W752" s="75"/>
      <c r="X752" s="75"/>
      <c r="Y752" s="75"/>
      <c r="Z752" s="75"/>
    </row>
    <row r="753" spans="2:26" ht="30.75" customHeight="1" x14ac:dyDescent="0.3">
      <c r="B753" s="74" t="s">
        <v>76</v>
      </c>
      <c r="C753" s="74"/>
      <c r="D753" s="74"/>
      <c r="E753" s="74"/>
      <c r="F753" s="74"/>
      <c r="G753" s="74"/>
      <c r="H753" s="74"/>
      <c r="I753" s="74"/>
      <c r="J753" s="74"/>
      <c r="K753" s="74"/>
      <c r="L753" s="74"/>
      <c r="M753" s="74"/>
      <c r="N753" s="74"/>
      <c r="O753" s="74"/>
      <c r="P753" s="74"/>
      <c r="Q753" s="74"/>
      <c r="R753" s="74"/>
      <c r="S753" s="74"/>
      <c r="T753" s="74"/>
      <c r="U753" s="75"/>
      <c r="V753" s="75"/>
      <c r="W753" s="75"/>
      <c r="X753" s="75"/>
      <c r="Y753" s="75"/>
      <c r="Z753" s="75"/>
    </row>
    <row r="754" spans="2:26" ht="17.25" customHeight="1" x14ac:dyDescent="0.3">
      <c r="B754" s="192"/>
      <c r="C754" s="192"/>
      <c r="D754" s="192"/>
      <c r="E754" s="192"/>
      <c r="F754" s="192"/>
      <c r="G754" s="192"/>
      <c r="H754" s="192"/>
      <c r="I754" s="192"/>
      <c r="J754" s="192"/>
      <c r="K754" s="192"/>
      <c r="L754" s="192"/>
      <c r="M754" s="192"/>
      <c r="N754" s="192"/>
      <c r="O754" s="163" t="s">
        <v>4</v>
      </c>
      <c r="P754" s="163"/>
      <c r="Q754" s="163"/>
      <c r="R754" s="163"/>
      <c r="S754" s="163"/>
      <c r="T754" s="163"/>
      <c r="U754" s="163"/>
      <c r="V754" s="163"/>
      <c r="W754" s="163"/>
      <c r="X754" s="163"/>
      <c r="Y754" s="163"/>
      <c r="Z754" s="163"/>
    </row>
    <row r="755" spans="2:26" x14ac:dyDescent="0.3">
      <c r="B755" s="192"/>
      <c r="C755" s="192"/>
      <c r="D755" s="192"/>
      <c r="E755" s="192"/>
      <c r="F755" s="192"/>
      <c r="G755" s="192"/>
      <c r="H755" s="192"/>
      <c r="I755" s="192"/>
      <c r="J755" s="192"/>
      <c r="K755" s="192"/>
      <c r="L755" s="192"/>
      <c r="M755" s="192"/>
      <c r="N755" s="192"/>
      <c r="O755" s="163" t="s">
        <v>62</v>
      </c>
      <c r="P755" s="163"/>
      <c r="Q755" s="163"/>
      <c r="R755" s="163" t="s">
        <v>67</v>
      </c>
      <c r="S755" s="163"/>
      <c r="T755" s="163"/>
      <c r="U755" s="163" t="s">
        <v>69</v>
      </c>
      <c r="V755" s="163"/>
      <c r="W755" s="163"/>
      <c r="X755" s="163" t="s">
        <v>8</v>
      </c>
      <c r="Y755" s="163"/>
      <c r="Z755" s="163"/>
    </row>
    <row r="756" spans="2:26" ht="18" customHeight="1" x14ac:dyDescent="0.3">
      <c r="B756" s="163" t="s">
        <v>77</v>
      </c>
      <c r="C756" s="163"/>
      <c r="D756" s="163"/>
      <c r="E756" s="163"/>
      <c r="F756" s="163"/>
      <c r="G756" s="163"/>
      <c r="H756" s="163"/>
      <c r="I756" s="163"/>
      <c r="J756" s="163"/>
      <c r="K756" s="163"/>
      <c r="L756" s="163"/>
      <c r="M756" s="163"/>
      <c r="N756" s="163"/>
      <c r="O756" s="191">
        <v>873149.57</v>
      </c>
      <c r="P756" s="191"/>
      <c r="Q756" s="191"/>
      <c r="R756" s="191">
        <v>1184685.6200000001</v>
      </c>
      <c r="S756" s="191"/>
      <c r="T756" s="191"/>
      <c r="U756" s="191">
        <v>1141561.74</v>
      </c>
      <c r="V756" s="191"/>
      <c r="W756" s="191"/>
      <c r="X756" s="191">
        <v>1119316.3</v>
      </c>
      <c r="Y756" s="191"/>
      <c r="Z756" s="191"/>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Q22" sqref="Q22"/>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66"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2023 г.</v>
      </c>
      <c r="C1" s="66"/>
      <c r="D1" s="66"/>
      <c r="E1" s="66"/>
      <c r="F1" s="66"/>
      <c r="G1" s="66"/>
      <c r="H1" s="66"/>
      <c r="I1" s="66"/>
      <c r="J1" s="66"/>
      <c r="K1" s="66"/>
      <c r="L1" s="66"/>
      <c r="M1" s="66"/>
      <c r="N1" s="66"/>
      <c r="O1" s="66"/>
      <c r="P1" s="66"/>
      <c r="Q1" s="66"/>
      <c r="R1" s="66"/>
      <c r="S1" s="66"/>
      <c r="T1" s="66"/>
      <c r="U1" s="66"/>
      <c r="V1" s="66"/>
      <c r="W1" s="66"/>
      <c r="X1" s="66"/>
      <c r="Y1" s="66"/>
      <c r="Z1" s="66"/>
    </row>
    <row r="2" spans="2:26" s="4" customFormat="1" ht="18.75" customHeight="1" x14ac:dyDescent="0.3">
      <c r="B2" s="67"/>
      <c r="C2" s="67"/>
      <c r="D2" s="67"/>
      <c r="E2" s="67"/>
      <c r="F2" s="67"/>
      <c r="G2" s="67"/>
      <c r="H2" s="67"/>
      <c r="I2" s="67"/>
      <c r="J2" s="67"/>
      <c r="K2" s="67"/>
      <c r="L2" s="67"/>
      <c r="M2" s="67"/>
      <c r="N2" s="67"/>
      <c r="O2" s="67"/>
      <c r="P2" s="67"/>
      <c r="Q2" s="67"/>
      <c r="R2" s="67"/>
      <c r="S2" s="67"/>
      <c r="T2" s="67"/>
      <c r="U2" s="67"/>
      <c r="V2" s="67"/>
      <c r="W2" s="67"/>
      <c r="X2" s="67"/>
      <c r="Y2" s="67"/>
      <c r="Z2" s="67"/>
    </row>
    <row r="3" spans="2:26" ht="15" customHeight="1" x14ac:dyDescent="0.35">
      <c r="B3" s="129" t="s">
        <v>59</v>
      </c>
      <c r="C3" s="130"/>
      <c r="D3" s="130"/>
      <c r="E3" s="130"/>
      <c r="F3" s="130"/>
      <c r="G3" s="130"/>
      <c r="H3" s="130"/>
      <c r="I3" s="130"/>
      <c r="J3" s="130"/>
      <c r="K3" s="130"/>
      <c r="L3" s="130"/>
      <c r="M3" s="130"/>
      <c r="N3" s="130"/>
      <c r="O3" s="130"/>
      <c r="P3" s="130"/>
      <c r="Q3" s="130"/>
      <c r="R3" s="130"/>
      <c r="S3" s="130"/>
      <c r="T3" s="130"/>
      <c r="U3" s="130"/>
      <c r="V3" s="130"/>
      <c r="W3" s="130"/>
      <c r="X3" s="130"/>
      <c r="Y3" s="130"/>
      <c r="Z3" s="131"/>
    </row>
    <row r="4" spans="2:26" ht="32.25" customHeight="1" x14ac:dyDescent="0.3">
      <c r="B4" s="132" t="s">
        <v>60</v>
      </c>
      <c r="C4" s="133"/>
      <c r="D4" s="133"/>
      <c r="E4" s="133"/>
      <c r="F4" s="133"/>
      <c r="G4" s="133"/>
      <c r="H4" s="133"/>
      <c r="I4" s="133"/>
      <c r="J4" s="133"/>
      <c r="K4" s="133"/>
      <c r="L4" s="133"/>
      <c r="M4" s="133"/>
      <c r="N4" s="133"/>
      <c r="O4" s="133"/>
      <c r="P4" s="133"/>
      <c r="Q4" s="133"/>
      <c r="R4" s="133"/>
      <c r="S4" s="133"/>
      <c r="T4" s="133"/>
      <c r="U4" s="133"/>
      <c r="V4" s="133"/>
      <c r="W4" s="133"/>
      <c r="X4" s="133"/>
      <c r="Y4" s="133"/>
      <c r="Z4" s="134"/>
    </row>
    <row r="5" spans="2:26" x14ac:dyDescent="0.3">
      <c r="B5" s="135" t="s">
        <v>61</v>
      </c>
      <c r="C5" s="136"/>
      <c r="D5" s="136"/>
      <c r="E5" s="136"/>
      <c r="F5" s="136"/>
      <c r="G5" s="136"/>
      <c r="H5" s="136"/>
      <c r="I5" s="136"/>
      <c r="J5" s="136"/>
      <c r="K5" s="136"/>
      <c r="L5" s="136"/>
      <c r="M5" s="136"/>
      <c r="N5" s="136"/>
      <c r="O5" s="136"/>
      <c r="P5" s="136"/>
      <c r="Q5" s="136"/>
      <c r="R5" s="136"/>
      <c r="S5" s="136"/>
      <c r="T5" s="136"/>
      <c r="U5" s="136"/>
      <c r="V5" s="136"/>
      <c r="W5" s="136"/>
      <c r="X5" s="136"/>
      <c r="Y5" s="136"/>
      <c r="Z5" s="137"/>
    </row>
    <row r="6" spans="2:26" ht="15" customHeight="1" x14ac:dyDescent="0.3">
      <c r="B6" s="18" t="s">
        <v>62</v>
      </c>
      <c r="C6" s="138" t="s">
        <v>63</v>
      </c>
      <c r="D6" s="139"/>
      <c r="E6" s="139"/>
      <c r="F6" s="139"/>
      <c r="G6" s="139"/>
      <c r="H6" s="139"/>
      <c r="I6" s="139"/>
      <c r="J6" s="139"/>
      <c r="K6" s="139"/>
      <c r="L6" s="139"/>
      <c r="M6" s="139"/>
      <c r="N6" s="139"/>
      <c r="O6" s="139"/>
      <c r="P6" s="139"/>
      <c r="Q6" s="139"/>
      <c r="R6" s="139"/>
      <c r="S6" s="139"/>
      <c r="T6" s="139"/>
      <c r="U6" s="139"/>
      <c r="V6" s="139"/>
      <c r="W6" s="139"/>
      <c r="X6" s="139"/>
      <c r="Y6" s="139"/>
      <c r="Z6" s="140"/>
    </row>
    <row r="7" spans="2:26" x14ac:dyDescent="0.3">
      <c r="B7" s="141"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1"/>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1"/>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2978.07</v>
      </c>
      <c r="D10" s="23">
        <v>2937.87</v>
      </c>
      <c r="E10" s="23">
        <v>2928.03</v>
      </c>
      <c r="F10" s="23">
        <v>2929.22</v>
      </c>
      <c r="G10" s="23">
        <v>2930.55</v>
      </c>
      <c r="H10" s="23">
        <v>2952.07</v>
      </c>
      <c r="I10" s="23">
        <v>2989.91</v>
      </c>
      <c r="J10" s="23">
        <v>3073.55</v>
      </c>
      <c r="K10" s="23">
        <v>3070.56</v>
      </c>
      <c r="L10" s="23">
        <v>3067.28</v>
      </c>
      <c r="M10" s="23">
        <v>3064.29</v>
      </c>
      <c r="N10" s="23">
        <v>3058.93</v>
      </c>
      <c r="O10" s="23">
        <v>3087.13</v>
      </c>
      <c r="P10" s="23">
        <v>3080.23</v>
      </c>
      <c r="Q10" s="23">
        <v>3073.54</v>
      </c>
      <c r="R10" s="23">
        <v>3087.41</v>
      </c>
      <c r="S10" s="23">
        <v>3096.79</v>
      </c>
      <c r="T10" s="23">
        <v>3116.85</v>
      </c>
      <c r="U10" s="23">
        <v>3129.5</v>
      </c>
      <c r="V10" s="23">
        <v>3109.33</v>
      </c>
      <c r="W10" s="23">
        <v>3104.85</v>
      </c>
      <c r="X10" s="23">
        <v>3118.25</v>
      </c>
      <c r="Y10" s="23">
        <v>3073.48</v>
      </c>
      <c r="Z10" s="23">
        <v>3013.66</v>
      </c>
    </row>
    <row r="11" spans="2:26" x14ac:dyDescent="0.3">
      <c r="B11" s="24">
        <v>2</v>
      </c>
      <c r="C11" s="23">
        <v>2902.75</v>
      </c>
      <c r="D11" s="23">
        <v>2882</v>
      </c>
      <c r="E11" s="23">
        <v>2848.73</v>
      </c>
      <c r="F11" s="23">
        <v>2827.86</v>
      </c>
      <c r="G11" s="23">
        <v>2843.8</v>
      </c>
      <c r="H11" s="23">
        <v>2889.17</v>
      </c>
      <c r="I11" s="23">
        <v>2896.86</v>
      </c>
      <c r="J11" s="23">
        <v>2911.78</v>
      </c>
      <c r="K11" s="23">
        <v>2998.02</v>
      </c>
      <c r="L11" s="23">
        <v>3005.54</v>
      </c>
      <c r="M11" s="23">
        <v>3005.96</v>
      </c>
      <c r="N11" s="23">
        <v>3003.06</v>
      </c>
      <c r="O11" s="23">
        <v>2994.6</v>
      </c>
      <c r="P11" s="23">
        <v>3003.42</v>
      </c>
      <c r="Q11" s="23">
        <v>3005.55</v>
      </c>
      <c r="R11" s="23">
        <v>3014.6</v>
      </c>
      <c r="S11" s="23">
        <v>3040.95</v>
      </c>
      <c r="T11" s="23">
        <v>3038.34</v>
      </c>
      <c r="U11" s="23">
        <v>3079.43</v>
      </c>
      <c r="V11" s="23">
        <v>3037.55</v>
      </c>
      <c r="W11" s="23">
        <v>3026.21</v>
      </c>
      <c r="X11" s="23">
        <v>2986.02</v>
      </c>
      <c r="Y11" s="23">
        <v>2936.92</v>
      </c>
      <c r="Z11" s="23">
        <v>2908.34</v>
      </c>
    </row>
    <row r="12" spans="2:26" x14ac:dyDescent="0.3">
      <c r="B12" s="22">
        <v>3</v>
      </c>
      <c r="C12" s="23">
        <v>2908.58</v>
      </c>
      <c r="D12" s="23">
        <v>2906.05</v>
      </c>
      <c r="E12" s="23">
        <v>2888.25</v>
      </c>
      <c r="F12" s="23">
        <v>2897.22</v>
      </c>
      <c r="G12" s="23">
        <v>2928.57</v>
      </c>
      <c r="H12" s="23">
        <v>2978.22</v>
      </c>
      <c r="I12" s="23">
        <v>3121.83</v>
      </c>
      <c r="J12" s="23">
        <v>3160.86</v>
      </c>
      <c r="K12" s="23">
        <v>3155.22</v>
      </c>
      <c r="L12" s="23">
        <v>3156.81</v>
      </c>
      <c r="M12" s="23">
        <v>3151.81</v>
      </c>
      <c r="N12" s="23">
        <v>3142.21</v>
      </c>
      <c r="O12" s="23">
        <v>3104.52</v>
      </c>
      <c r="P12" s="23">
        <v>3105.77</v>
      </c>
      <c r="Q12" s="23">
        <v>3115.75</v>
      </c>
      <c r="R12" s="23">
        <v>3111.58</v>
      </c>
      <c r="S12" s="23">
        <v>3155.57</v>
      </c>
      <c r="T12" s="23">
        <v>3126.68</v>
      </c>
      <c r="U12" s="23">
        <v>3125.17</v>
      </c>
      <c r="V12" s="23">
        <v>3074.97</v>
      </c>
      <c r="W12" s="23">
        <v>3059.25</v>
      </c>
      <c r="X12" s="23">
        <v>3073.85</v>
      </c>
      <c r="Y12" s="23">
        <v>3020.86</v>
      </c>
      <c r="Z12" s="23">
        <v>2926.82</v>
      </c>
    </row>
    <row r="13" spans="2:26" x14ac:dyDescent="0.3">
      <c r="B13" s="25">
        <v>4</v>
      </c>
      <c r="C13" s="23">
        <v>2815.59</v>
      </c>
      <c r="D13" s="23">
        <v>2811.05</v>
      </c>
      <c r="E13" s="23">
        <v>2805.47</v>
      </c>
      <c r="F13" s="23">
        <v>2820.27</v>
      </c>
      <c r="G13" s="23">
        <v>2858.6</v>
      </c>
      <c r="H13" s="23">
        <v>2845.72</v>
      </c>
      <c r="I13" s="23">
        <v>2953.77</v>
      </c>
      <c r="J13" s="23">
        <v>3155.85</v>
      </c>
      <c r="K13" s="23">
        <v>3150.29</v>
      </c>
      <c r="L13" s="23">
        <v>3150.89</v>
      </c>
      <c r="M13" s="23">
        <v>3111.61</v>
      </c>
      <c r="N13" s="23">
        <v>3108.86</v>
      </c>
      <c r="O13" s="23">
        <v>3101.93</v>
      </c>
      <c r="P13" s="23">
        <v>2931.46</v>
      </c>
      <c r="Q13" s="23">
        <v>2982.18</v>
      </c>
      <c r="R13" s="23">
        <v>2981.38</v>
      </c>
      <c r="S13" s="23">
        <v>2989.68</v>
      </c>
      <c r="T13" s="23">
        <v>2987.4</v>
      </c>
      <c r="U13" s="23">
        <v>2996.93</v>
      </c>
      <c r="V13" s="23">
        <v>2957.65</v>
      </c>
      <c r="W13" s="23">
        <v>2965.94</v>
      </c>
      <c r="X13" s="23">
        <v>2968.7</v>
      </c>
      <c r="Y13" s="23">
        <v>2900.7</v>
      </c>
      <c r="Z13" s="23">
        <v>2825.92</v>
      </c>
    </row>
    <row r="14" spans="2:26" x14ac:dyDescent="0.3">
      <c r="B14" s="25">
        <v>5</v>
      </c>
      <c r="C14" s="23">
        <v>2867.11</v>
      </c>
      <c r="D14" s="23">
        <v>2862.05</v>
      </c>
      <c r="E14" s="23">
        <v>2855.31</v>
      </c>
      <c r="F14" s="23">
        <v>2864.86</v>
      </c>
      <c r="G14" s="23">
        <v>2894.86</v>
      </c>
      <c r="H14" s="23">
        <v>2954.22</v>
      </c>
      <c r="I14" s="23">
        <v>2981.06</v>
      </c>
      <c r="J14" s="23">
        <v>3081.93</v>
      </c>
      <c r="K14" s="23">
        <v>3163.22</v>
      </c>
      <c r="L14" s="23">
        <v>3164.68</v>
      </c>
      <c r="M14" s="23">
        <v>3130.34</v>
      </c>
      <c r="N14" s="23">
        <v>3149.96</v>
      </c>
      <c r="O14" s="23">
        <v>3136.83</v>
      </c>
      <c r="P14" s="23">
        <v>3061.26</v>
      </c>
      <c r="Q14" s="23">
        <v>3147.72</v>
      </c>
      <c r="R14" s="23">
        <v>3072.98</v>
      </c>
      <c r="S14" s="23">
        <v>3093.86</v>
      </c>
      <c r="T14" s="23">
        <v>3094.54</v>
      </c>
      <c r="U14" s="23">
        <v>3102.01</v>
      </c>
      <c r="V14" s="23">
        <v>3087.23</v>
      </c>
      <c r="W14" s="23">
        <v>3078.24</v>
      </c>
      <c r="X14" s="23">
        <v>3062.19</v>
      </c>
      <c r="Y14" s="23">
        <v>2922.04</v>
      </c>
      <c r="Z14" s="23">
        <v>2870.05</v>
      </c>
    </row>
    <row r="15" spans="2:26" x14ac:dyDescent="0.3">
      <c r="B15" s="25">
        <v>6</v>
      </c>
      <c r="C15" s="23">
        <v>2911.49</v>
      </c>
      <c r="D15" s="23">
        <v>2927.27</v>
      </c>
      <c r="E15" s="23">
        <v>2933.9</v>
      </c>
      <c r="F15" s="23">
        <v>2903.78</v>
      </c>
      <c r="G15" s="23">
        <v>2950.76</v>
      </c>
      <c r="H15" s="23">
        <v>3012.48</v>
      </c>
      <c r="I15" s="23">
        <v>3083.53</v>
      </c>
      <c r="J15" s="23">
        <v>3151.05</v>
      </c>
      <c r="K15" s="23">
        <v>3154.84</v>
      </c>
      <c r="L15" s="23">
        <v>3152.66</v>
      </c>
      <c r="M15" s="23">
        <v>3147.03</v>
      </c>
      <c r="N15" s="23">
        <v>3145.88</v>
      </c>
      <c r="O15" s="23">
        <v>3136.43</v>
      </c>
      <c r="P15" s="23">
        <v>3137.88</v>
      </c>
      <c r="Q15" s="23">
        <v>3148.62</v>
      </c>
      <c r="R15" s="23">
        <v>3152.96</v>
      </c>
      <c r="S15" s="23">
        <v>3168.64</v>
      </c>
      <c r="T15" s="23">
        <v>3168.47</v>
      </c>
      <c r="U15" s="23">
        <v>3172.55</v>
      </c>
      <c r="V15" s="23">
        <v>3157.83</v>
      </c>
      <c r="W15" s="23">
        <v>3155.48</v>
      </c>
      <c r="X15" s="23">
        <v>3138.18</v>
      </c>
      <c r="Y15" s="23">
        <v>3001.8</v>
      </c>
      <c r="Z15" s="23">
        <v>2922.65</v>
      </c>
    </row>
    <row r="16" spans="2:26" x14ac:dyDescent="0.3">
      <c r="B16" s="25">
        <v>7</v>
      </c>
      <c r="C16" s="23">
        <v>2898.35</v>
      </c>
      <c r="D16" s="23">
        <v>2883.13</v>
      </c>
      <c r="E16" s="23">
        <v>2905.15</v>
      </c>
      <c r="F16" s="23">
        <v>2924.79</v>
      </c>
      <c r="G16" s="23">
        <v>2957.81</v>
      </c>
      <c r="H16" s="23">
        <v>3014.58</v>
      </c>
      <c r="I16" s="23">
        <v>3116.75</v>
      </c>
      <c r="J16" s="23">
        <v>3171.09</v>
      </c>
      <c r="K16" s="23">
        <v>3176.55</v>
      </c>
      <c r="L16" s="23">
        <v>3196.68</v>
      </c>
      <c r="M16" s="23">
        <v>3196.08</v>
      </c>
      <c r="N16" s="23">
        <v>3193.33</v>
      </c>
      <c r="O16" s="23">
        <v>3184.01</v>
      </c>
      <c r="P16" s="23">
        <v>3187.31</v>
      </c>
      <c r="Q16" s="23">
        <v>3178.89</v>
      </c>
      <c r="R16" s="23">
        <v>3161.5</v>
      </c>
      <c r="S16" s="23">
        <v>3160.65</v>
      </c>
      <c r="T16" s="23">
        <v>3154.98</v>
      </c>
      <c r="U16" s="23">
        <v>3160.99</v>
      </c>
      <c r="V16" s="23">
        <v>3154.42</v>
      </c>
      <c r="W16" s="23">
        <v>3137.48</v>
      </c>
      <c r="X16" s="23">
        <v>3107.33</v>
      </c>
      <c r="Y16" s="23">
        <v>3038.12</v>
      </c>
      <c r="Z16" s="23">
        <v>2955.33</v>
      </c>
    </row>
    <row r="17" spans="2:26" x14ac:dyDescent="0.3">
      <c r="B17" s="25">
        <v>8</v>
      </c>
      <c r="C17" s="23">
        <v>2977.62</v>
      </c>
      <c r="D17" s="23">
        <v>2956.63</v>
      </c>
      <c r="E17" s="23">
        <v>2955.98</v>
      </c>
      <c r="F17" s="23">
        <v>2923.63</v>
      </c>
      <c r="G17" s="23">
        <v>2997.94</v>
      </c>
      <c r="H17" s="23">
        <v>3042.28</v>
      </c>
      <c r="I17" s="23">
        <v>3085.54</v>
      </c>
      <c r="J17" s="23">
        <v>3171.86</v>
      </c>
      <c r="K17" s="23">
        <v>3243.71</v>
      </c>
      <c r="L17" s="23">
        <v>3246.59</v>
      </c>
      <c r="M17" s="23">
        <v>3246.46</v>
      </c>
      <c r="N17" s="23">
        <v>3249.65</v>
      </c>
      <c r="O17" s="23">
        <v>3244.2</v>
      </c>
      <c r="P17" s="23">
        <v>3234.56</v>
      </c>
      <c r="Q17" s="23">
        <v>3231.87</v>
      </c>
      <c r="R17" s="23">
        <v>3232.61</v>
      </c>
      <c r="S17" s="23">
        <v>3267.46</v>
      </c>
      <c r="T17" s="23">
        <v>3318.74</v>
      </c>
      <c r="U17" s="23">
        <v>3303.67</v>
      </c>
      <c r="V17" s="23">
        <v>3244.46</v>
      </c>
      <c r="W17" s="23">
        <v>3239.83</v>
      </c>
      <c r="X17" s="23">
        <v>3195.4</v>
      </c>
      <c r="Y17" s="23">
        <v>3112.44</v>
      </c>
      <c r="Z17" s="23">
        <v>3003.05</v>
      </c>
    </row>
    <row r="18" spans="2:26" x14ac:dyDescent="0.3">
      <c r="B18" s="25">
        <v>9</v>
      </c>
      <c r="C18" s="23">
        <v>2986.65</v>
      </c>
      <c r="D18" s="23">
        <v>2955.95</v>
      </c>
      <c r="E18" s="23">
        <v>2957.74</v>
      </c>
      <c r="F18" s="23">
        <v>2864.97</v>
      </c>
      <c r="G18" s="23">
        <v>2923.19</v>
      </c>
      <c r="H18" s="23">
        <v>3026.66</v>
      </c>
      <c r="I18" s="23">
        <v>3034.32</v>
      </c>
      <c r="J18" s="23">
        <v>3074.54</v>
      </c>
      <c r="K18" s="23">
        <v>3116.15</v>
      </c>
      <c r="L18" s="23">
        <v>3205.83</v>
      </c>
      <c r="M18" s="23">
        <v>3228.09</v>
      </c>
      <c r="N18" s="23">
        <v>3223.49</v>
      </c>
      <c r="O18" s="23">
        <v>3214.36</v>
      </c>
      <c r="P18" s="23">
        <v>3207.01</v>
      </c>
      <c r="Q18" s="23">
        <v>3209.18</v>
      </c>
      <c r="R18" s="23">
        <v>3214.2</v>
      </c>
      <c r="S18" s="23">
        <v>3203.84</v>
      </c>
      <c r="T18" s="23">
        <v>3229.53</v>
      </c>
      <c r="U18" s="23">
        <v>3212.71</v>
      </c>
      <c r="V18" s="23">
        <v>3198.93</v>
      </c>
      <c r="W18" s="23">
        <v>3157.63</v>
      </c>
      <c r="X18" s="23">
        <v>3103.27</v>
      </c>
      <c r="Y18" s="23">
        <v>2956.89</v>
      </c>
      <c r="Z18" s="23">
        <v>2819.2</v>
      </c>
    </row>
    <row r="19" spans="2:26" x14ac:dyDescent="0.3">
      <c r="B19" s="25">
        <v>10</v>
      </c>
      <c r="C19" s="23">
        <v>2866.83</v>
      </c>
      <c r="D19" s="23">
        <v>2874.7</v>
      </c>
      <c r="E19" s="23">
        <v>2953.19</v>
      </c>
      <c r="F19" s="23">
        <v>3066.46</v>
      </c>
      <c r="G19" s="23">
        <v>3173.81</v>
      </c>
      <c r="H19" s="23">
        <v>3289.47</v>
      </c>
      <c r="I19" s="23">
        <v>3374.08</v>
      </c>
      <c r="J19" s="23">
        <v>3380.66</v>
      </c>
      <c r="K19" s="23">
        <v>3440.24</v>
      </c>
      <c r="L19" s="23">
        <v>3449.21</v>
      </c>
      <c r="M19" s="23">
        <v>3436.97</v>
      </c>
      <c r="N19" s="23">
        <v>3469.69</v>
      </c>
      <c r="O19" s="23">
        <v>3452.98</v>
      </c>
      <c r="P19" s="23">
        <v>3438.24</v>
      </c>
      <c r="Q19" s="23">
        <v>3440.67</v>
      </c>
      <c r="R19" s="23">
        <v>3414.28</v>
      </c>
      <c r="S19" s="23">
        <v>3420.29</v>
      </c>
      <c r="T19" s="23">
        <v>3400.95</v>
      </c>
      <c r="U19" s="23">
        <v>3331</v>
      </c>
      <c r="V19" s="23">
        <v>3298.4</v>
      </c>
      <c r="W19" s="23">
        <v>3228.8</v>
      </c>
      <c r="X19" s="23">
        <v>3186.76</v>
      </c>
      <c r="Y19" s="23">
        <v>2950.21</v>
      </c>
      <c r="Z19" s="23">
        <v>2835.89</v>
      </c>
    </row>
    <row r="20" spans="2:26" x14ac:dyDescent="0.3">
      <c r="B20" s="25">
        <v>11</v>
      </c>
      <c r="C20" s="23">
        <v>2846.64</v>
      </c>
      <c r="D20" s="23">
        <v>2738.13</v>
      </c>
      <c r="E20" s="23">
        <v>2976.14</v>
      </c>
      <c r="F20" s="23">
        <v>3019.71</v>
      </c>
      <c r="G20" s="23">
        <v>3040.91</v>
      </c>
      <c r="H20" s="23">
        <v>3122.29</v>
      </c>
      <c r="I20" s="23">
        <v>3245.38</v>
      </c>
      <c r="J20" s="23">
        <v>3227.91</v>
      </c>
      <c r="K20" s="23">
        <v>3231.44</v>
      </c>
      <c r="L20" s="23">
        <v>3224.67</v>
      </c>
      <c r="M20" s="23">
        <v>3214.81</v>
      </c>
      <c r="N20" s="23">
        <v>3220.19</v>
      </c>
      <c r="O20" s="23">
        <v>3203.8</v>
      </c>
      <c r="P20" s="23">
        <v>3205.1</v>
      </c>
      <c r="Q20" s="23">
        <v>3204.14</v>
      </c>
      <c r="R20" s="23">
        <v>3203.5</v>
      </c>
      <c r="S20" s="23">
        <v>3207.53</v>
      </c>
      <c r="T20" s="23">
        <v>3209.34</v>
      </c>
      <c r="U20" s="23">
        <v>3191.63</v>
      </c>
      <c r="V20" s="23">
        <v>3152.23</v>
      </c>
      <c r="W20" s="23">
        <v>3128.84</v>
      </c>
      <c r="X20" s="23">
        <v>3090.28</v>
      </c>
      <c r="Y20" s="23">
        <v>2917.37</v>
      </c>
      <c r="Z20" s="23">
        <v>2759.61</v>
      </c>
    </row>
    <row r="21" spans="2:26" x14ac:dyDescent="0.3">
      <c r="B21" s="25">
        <v>12</v>
      </c>
      <c r="C21" s="23">
        <v>2836.34</v>
      </c>
      <c r="D21" s="23">
        <v>2919.94</v>
      </c>
      <c r="E21" s="23">
        <v>2999.08</v>
      </c>
      <c r="F21" s="23">
        <v>3057.45</v>
      </c>
      <c r="G21" s="23">
        <v>3076.18</v>
      </c>
      <c r="H21" s="23">
        <v>3141.17</v>
      </c>
      <c r="I21" s="23">
        <v>3142.93</v>
      </c>
      <c r="J21" s="23">
        <v>3211.33</v>
      </c>
      <c r="K21" s="23">
        <v>3238.7</v>
      </c>
      <c r="L21" s="23">
        <v>3245.39</v>
      </c>
      <c r="M21" s="23">
        <v>3273.28</v>
      </c>
      <c r="N21" s="23">
        <v>3278.01</v>
      </c>
      <c r="O21" s="23">
        <v>3242.83</v>
      </c>
      <c r="P21" s="23">
        <v>3246.16</v>
      </c>
      <c r="Q21" s="23">
        <v>3243.08</v>
      </c>
      <c r="R21" s="23">
        <v>3226.62</v>
      </c>
      <c r="S21" s="23">
        <v>3223.57</v>
      </c>
      <c r="T21" s="23">
        <v>3262.34</v>
      </c>
      <c r="U21" s="23">
        <v>3227.85</v>
      </c>
      <c r="V21" s="23">
        <v>3214.63</v>
      </c>
      <c r="W21" s="23">
        <v>3166.91</v>
      </c>
      <c r="X21" s="23">
        <v>3059.32</v>
      </c>
      <c r="Y21" s="23">
        <v>2924.14</v>
      </c>
      <c r="Z21" s="23">
        <v>2810.81</v>
      </c>
    </row>
    <row r="22" spans="2:26" x14ac:dyDescent="0.3">
      <c r="B22" s="25">
        <v>13</v>
      </c>
      <c r="C22" s="23">
        <v>2808.77</v>
      </c>
      <c r="D22" s="23">
        <v>2789.51</v>
      </c>
      <c r="E22" s="23">
        <v>2957.88</v>
      </c>
      <c r="F22" s="23">
        <v>3032.2</v>
      </c>
      <c r="G22" s="23">
        <v>3104.17</v>
      </c>
      <c r="H22" s="23">
        <v>3081.63</v>
      </c>
      <c r="I22" s="23">
        <v>3210.78</v>
      </c>
      <c r="J22" s="23">
        <v>3295.89</v>
      </c>
      <c r="K22" s="23">
        <v>3313.32</v>
      </c>
      <c r="L22" s="23">
        <v>3299.82</v>
      </c>
      <c r="M22" s="23">
        <v>3312.16</v>
      </c>
      <c r="N22" s="23">
        <v>3321.91</v>
      </c>
      <c r="O22" s="23">
        <v>3292.85</v>
      </c>
      <c r="P22" s="23">
        <v>3302.3</v>
      </c>
      <c r="Q22" s="23">
        <v>3302.64</v>
      </c>
      <c r="R22" s="23">
        <v>3302.54</v>
      </c>
      <c r="S22" s="23">
        <v>3289.85</v>
      </c>
      <c r="T22" s="23">
        <v>3297.89</v>
      </c>
      <c r="U22" s="23">
        <v>3281.84</v>
      </c>
      <c r="V22" s="23">
        <v>3215.61</v>
      </c>
      <c r="W22" s="23">
        <v>3173.44</v>
      </c>
      <c r="X22" s="23">
        <v>3147.77</v>
      </c>
      <c r="Y22" s="23">
        <v>2961.82</v>
      </c>
      <c r="Z22" s="23">
        <v>2907.36</v>
      </c>
    </row>
    <row r="23" spans="2:26" x14ac:dyDescent="0.3">
      <c r="B23" s="25">
        <v>14</v>
      </c>
      <c r="C23" s="23">
        <v>2998.68</v>
      </c>
      <c r="D23" s="23">
        <v>3031.99</v>
      </c>
      <c r="E23" s="23">
        <v>3119.25</v>
      </c>
      <c r="F23" s="23">
        <v>3183.13</v>
      </c>
      <c r="G23" s="23">
        <v>3272.11</v>
      </c>
      <c r="H23" s="23">
        <v>3279.05</v>
      </c>
      <c r="I23" s="23">
        <v>3315.89</v>
      </c>
      <c r="J23" s="23">
        <v>3373.01</v>
      </c>
      <c r="K23" s="23">
        <v>3420.08</v>
      </c>
      <c r="L23" s="23">
        <v>3493.27</v>
      </c>
      <c r="M23" s="23">
        <v>3407.83</v>
      </c>
      <c r="N23" s="23">
        <v>3419.64</v>
      </c>
      <c r="O23" s="23">
        <v>3410.25</v>
      </c>
      <c r="P23" s="23">
        <v>3380.22</v>
      </c>
      <c r="Q23" s="23">
        <v>3399.45</v>
      </c>
      <c r="R23" s="23">
        <v>3393.29</v>
      </c>
      <c r="S23" s="23">
        <v>3405.32</v>
      </c>
      <c r="T23" s="23">
        <v>3381.89</v>
      </c>
      <c r="U23" s="23">
        <v>3368.45</v>
      </c>
      <c r="V23" s="23">
        <v>3358.55</v>
      </c>
      <c r="W23" s="23">
        <v>3294.48</v>
      </c>
      <c r="X23" s="23">
        <v>3276.98</v>
      </c>
      <c r="Y23" s="23">
        <v>3179.09</v>
      </c>
      <c r="Z23" s="23">
        <v>3089.06</v>
      </c>
    </row>
    <row r="24" spans="2:26" x14ac:dyDescent="0.3">
      <c r="B24" s="25">
        <v>15</v>
      </c>
      <c r="C24" s="23">
        <v>3204.09</v>
      </c>
      <c r="D24" s="23">
        <v>3125.09</v>
      </c>
      <c r="E24" s="23">
        <v>3262.12</v>
      </c>
      <c r="F24" s="23">
        <v>3282.89</v>
      </c>
      <c r="G24" s="23">
        <v>3292.17</v>
      </c>
      <c r="H24" s="23">
        <v>3293.31</v>
      </c>
      <c r="I24" s="23">
        <v>3295.54</v>
      </c>
      <c r="J24" s="23">
        <v>3478.69</v>
      </c>
      <c r="K24" s="23">
        <v>3485.6</v>
      </c>
      <c r="L24" s="23">
        <v>3495.47</v>
      </c>
      <c r="M24" s="23">
        <v>3487.94</v>
      </c>
      <c r="N24" s="23">
        <v>3488.23</v>
      </c>
      <c r="O24" s="23">
        <v>3343.55</v>
      </c>
      <c r="P24" s="23">
        <v>3325.05</v>
      </c>
      <c r="Q24" s="23">
        <v>3286.94</v>
      </c>
      <c r="R24" s="23">
        <v>3285.46</v>
      </c>
      <c r="S24" s="23">
        <v>3288.73</v>
      </c>
      <c r="T24" s="23">
        <v>3289.96</v>
      </c>
      <c r="U24" s="23">
        <v>3298.44</v>
      </c>
      <c r="V24" s="23">
        <v>3265.31</v>
      </c>
      <c r="W24" s="23">
        <v>3258.46</v>
      </c>
      <c r="X24" s="23">
        <v>3257.97</v>
      </c>
      <c r="Y24" s="23">
        <v>3263.12</v>
      </c>
      <c r="Z24" s="23">
        <v>3257.67</v>
      </c>
    </row>
    <row r="25" spans="2:26" x14ac:dyDescent="0.3">
      <c r="B25" s="25">
        <v>16</v>
      </c>
      <c r="C25" s="23">
        <v>3203.44</v>
      </c>
      <c r="D25" s="23">
        <v>3128.55</v>
      </c>
      <c r="E25" s="23">
        <v>3124.93</v>
      </c>
      <c r="F25" s="23">
        <v>3123.4</v>
      </c>
      <c r="G25" s="23">
        <v>3189.96</v>
      </c>
      <c r="H25" s="23">
        <v>3191.4</v>
      </c>
      <c r="I25" s="23">
        <v>3192.9</v>
      </c>
      <c r="J25" s="23">
        <v>3277.63</v>
      </c>
      <c r="K25" s="23">
        <v>3271.23</v>
      </c>
      <c r="L25" s="23">
        <v>3286.13</v>
      </c>
      <c r="M25" s="23">
        <v>3278.99</v>
      </c>
      <c r="N25" s="23">
        <v>3272.11</v>
      </c>
      <c r="O25" s="23">
        <v>3277.26</v>
      </c>
      <c r="P25" s="23">
        <v>3268.16</v>
      </c>
      <c r="Q25" s="23">
        <v>3268.73</v>
      </c>
      <c r="R25" s="23">
        <v>3268.66</v>
      </c>
      <c r="S25" s="23">
        <v>3272.13</v>
      </c>
      <c r="T25" s="23">
        <v>3275.72</v>
      </c>
      <c r="U25" s="23">
        <v>3322.49</v>
      </c>
      <c r="V25" s="23">
        <v>3266.88</v>
      </c>
      <c r="W25" s="23">
        <v>3242.32</v>
      </c>
      <c r="X25" s="23">
        <v>3240.07</v>
      </c>
      <c r="Y25" s="23">
        <v>3195.74</v>
      </c>
      <c r="Z25" s="23">
        <v>3088.91</v>
      </c>
    </row>
    <row r="26" spans="2:26" x14ac:dyDescent="0.3">
      <c r="B26" s="25">
        <v>17</v>
      </c>
      <c r="C26" s="23">
        <v>3128.02</v>
      </c>
      <c r="D26" s="23">
        <v>3202.83</v>
      </c>
      <c r="E26" s="23">
        <v>3209.93</v>
      </c>
      <c r="F26" s="23">
        <v>3276.33</v>
      </c>
      <c r="G26" s="23">
        <v>3318.84</v>
      </c>
      <c r="H26" s="23">
        <v>3310.71</v>
      </c>
      <c r="I26" s="23">
        <v>3285.29</v>
      </c>
      <c r="J26" s="23">
        <v>3283.07</v>
      </c>
      <c r="K26" s="23">
        <v>3312.61</v>
      </c>
      <c r="L26" s="23">
        <v>3344.06</v>
      </c>
      <c r="M26" s="23">
        <v>3330.11</v>
      </c>
      <c r="N26" s="23">
        <v>3316.65</v>
      </c>
      <c r="O26" s="23">
        <v>3271.4</v>
      </c>
      <c r="P26" s="23">
        <v>3265.97</v>
      </c>
      <c r="Q26" s="23">
        <v>3268.36</v>
      </c>
      <c r="R26" s="23">
        <v>3269.08</v>
      </c>
      <c r="S26" s="23">
        <v>3269.87</v>
      </c>
      <c r="T26" s="23">
        <v>3312.13</v>
      </c>
      <c r="U26" s="23">
        <v>3320.57</v>
      </c>
      <c r="V26" s="23">
        <v>3287.62</v>
      </c>
      <c r="W26" s="23">
        <v>3232.67</v>
      </c>
      <c r="X26" s="23">
        <v>3230.46</v>
      </c>
      <c r="Y26" s="23">
        <v>3210.37</v>
      </c>
      <c r="Z26" s="23">
        <v>3109.62</v>
      </c>
    </row>
    <row r="27" spans="2:26" x14ac:dyDescent="0.3">
      <c r="B27" s="25">
        <v>18</v>
      </c>
      <c r="C27" s="23">
        <v>3196.36</v>
      </c>
      <c r="D27" s="23">
        <v>3206.27</v>
      </c>
      <c r="E27" s="23">
        <v>3254.83</v>
      </c>
      <c r="F27" s="23">
        <v>3262.19</v>
      </c>
      <c r="G27" s="23">
        <v>3272.89</v>
      </c>
      <c r="H27" s="23">
        <v>3298.56</v>
      </c>
      <c r="I27" s="23">
        <v>3279.47</v>
      </c>
      <c r="J27" s="23">
        <v>3285.3</v>
      </c>
      <c r="K27" s="23">
        <v>3310.68</v>
      </c>
      <c r="L27" s="23">
        <v>3316.68</v>
      </c>
      <c r="M27" s="23">
        <v>3317.54</v>
      </c>
      <c r="N27" s="23">
        <v>3345.5</v>
      </c>
      <c r="O27" s="23">
        <v>3322.91</v>
      </c>
      <c r="P27" s="23">
        <v>3327.52</v>
      </c>
      <c r="Q27" s="23">
        <v>3264.08</v>
      </c>
      <c r="R27" s="23">
        <v>3262.24</v>
      </c>
      <c r="S27" s="23">
        <v>3271.94</v>
      </c>
      <c r="T27" s="23">
        <v>3282.02</v>
      </c>
      <c r="U27" s="23">
        <v>3315.22</v>
      </c>
      <c r="V27" s="23">
        <v>3282.93</v>
      </c>
      <c r="W27" s="23">
        <v>3246.66</v>
      </c>
      <c r="X27" s="23">
        <v>3233.33</v>
      </c>
      <c r="Y27" s="23">
        <v>3227.74</v>
      </c>
      <c r="Z27" s="23">
        <v>3178.63</v>
      </c>
    </row>
    <row r="28" spans="2:26" x14ac:dyDescent="0.3">
      <c r="B28" s="25">
        <v>19</v>
      </c>
      <c r="C28" s="23">
        <v>3173.04</v>
      </c>
      <c r="D28" s="23">
        <v>3233.35</v>
      </c>
      <c r="E28" s="23">
        <v>3247.23</v>
      </c>
      <c r="F28" s="23">
        <v>3264.53</v>
      </c>
      <c r="G28" s="23">
        <v>3279.3</v>
      </c>
      <c r="H28" s="23">
        <v>3354.21</v>
      </c>
      <c r="I28" s="23">
        <v>3290.51</v>
      </c>
      <c r="J28" s="23">
        <v>3297.9</v>
      </c>
      <c r="K28" s="23">
        <v>3312.42</v>
      </c>
      <c r="L28" s="23">
        <v>3313.7</v>
      </c>
      <c r="M28" s="23">
        <v>3306.61</v>
      </c>
      <c r="N28" s="23">
        <v>3331.55</v>
      </c>
      <c r="O28" s="23">
        <v>3329.47</v>
      </c>
      <c r="P28" s="23">
        <v>3326.08</v>
      </c>
      <c r="Q28" s="23">
        <v>3270.09</v>
      </c>
      <c r="R28" s="23">
        <v>3260.6</v>
      </c>
      <c r="S28" s="23">
        <v>3269.1</v>
      </c>
      <c r="T28" s="23">
        <v>3286.54</v>
      </c>
      <c r="U28" s="23">
        <v>3349.6</v>
      </c>
      <c r="V28" s="23">
        <v>3268.79</v>
      </c>
      <c r="W28" s="23">
        <v>3234.75</v>
      </c>
      <c r="X28" s="23">
        <v>3232.55</v>
      </c>
      <c r="Y28" s="23">
        <v>3230.52</v>
      </c>
      <c r="Z28" s="23">
        <v>3185.76</v>
      </c>
    </row>
    <row r="29" spans="2:26" x14ac:dyDescent="0.3">
      <c r="B29" s="25">
        <v>20</v>
      </c>
      <c r="C29" s="23">
        <v>3233.05</v>
      </c>
      <c r="D29" s="23">
        <v>3233.39</v>
      </c>
      <c r="E29" s="23">
        <v>3253.29</v>
      </c>
      <c r="F29" s="23">
        <v>3331.86</v>
      </c>
      <c r="G29" s="23">
        <v>3315.61</v>
      </c>
      <c r="H29" s="23">
        <v>3352.68</v>
      </c>
      <c r="I29" s="23">
        <v>3278.51</v>
      </c>
      <c r="J29" s="23">
        <v>3281.19</v>
      </c>
      <c r="K29" s="23">
        <v>3327.66</v>
      </c>
      <c r="L29" s="23">
        <v>3363.81</v>
      </c>
      <c r="M29" s="23">
        <v>3341.52</v>
      </c>
      <c r="N29" s="23">
        <v>3325.44</v>
      </c>
      <c r="O29" s="23">
        <v>3290.93</v>
      </c>
      <c r="P29" s="23">
        <v>3265.71</v>
      </c>
      <c r="Q29" s="23">
        <v>3256.3</v>
      </c>
      <c r="R29" s="23">
        <v>3252.77</v>
      </c>
      <c r="S29" s="23">
        <v>3257.35</v>
      </c>
      <c r="T29" s="23">
        <v>3304.72</v>
      </c>
      <c r="U29" s="23">
        <v>3351.98</v>
      </c>
      <c r="V29" s="23">
        <v>3293.45</v>
      </c>
      <c r="W29" s="23">
        <v>3249.19</v>
      </c>
      <c r="X29" s="23">
        <v>3226.55</v>
      </c>
      <c r="Y29" s="23">
        <v>3223.92</v>
      </c>
      <c r="Z29" s="23">
        <v>3228.04</v>
      </c>
    </row>
    <row r="30" spans="2:26" x14ac:dyDescent="0.3">
      <c r="B30" s="25">
        <v>21</v>
      </c>
      <c r="C30" s="23">
        <v>3211.59</v>
      </c>
      <c r="D30" s="23">
        <v>3214.21</v>
      </c>
      <c r="E30" s="23">
        <v>3224.8</v>
      </c>
      <c r="F30" s="23">
        <v>3264.08</v>
      </c>
      <c r="G30" s="23">
        <v>3250.17</v>
      </c>
      <c r="H30" s="23">
        <v>3289.05</v>
      </c>
      <c r="I30" s="23">
        <v>3248.03</v>
      </c>
      <c r="J30" s="23">
        <v>3255.76</v>
      </c>
      <c r="K30" s="23">
        <v>3301.23</v>
      </c>
      <c r="L30" s="23">
        <v>3320.88</v>
      </c>
      <c r="M30" s="23">
        <v>3324.16</v>
      </c>
      <c r="N30" s="23">
        <v>3309.19</v>
      </c>
      <c r="O30" s="23">
        <v>3282.61</v>
      </c>
      <c r="P30" s="23">
        <v>3243.28</v>
      </c>
      <c r="Q30" s="23">
        <v>3220.44</v>
      </c>
      <c r="R30" s="23">
        <v>3220.28</v>
      </c>
      <c r="S30" s="23">
        <v>3230.81</v>
      </c>
      <c r="T30" s="23">
        <v>3266.44</v>
      </c>
      <c r="U30" s="23">
        <v>3262.86</v>
      </c>
      <c r="V30" s="23">
        <v>3245.04</v>
      </c>
      <c r="W30" s="23">
        <v>3241.56</v>
      </c>
      <c r="X30" s="23">
        <v>3238.28</v>
      </c>
      <c r="Y30" s="23">
        <v>3233.84</v>
      </c>
      <c r="Z30" s="23">
        <v>3237.69</v>
      </c>
    </row>
    <row r="31" spans="2:26" x14ac:dyDescent="0.3">
      <c r="B31" s="25">
        <v>22</v>
      </c>
      <c r="C31" s="23">
        <v>3274.01</v>
      </c>
      <c r="D31" s="23">
        <v>3226.9</v>
      </c>
      <c r="E31" s="23">
        <v>3251.4</v>
      </c>
      <c r="F31" s="23">
        <v>3293.48</v>
      </c>
      <c r="G31" s="23">
        <v>3276.04</v>
      </c>
      <c r="H31" s="23">
        <v>3301.97</v>
      </c>
      <c r="I31" s="23">
        <v>3314.44</v>
      </c>
      <c r="J31" s="23">
        <v>3344.77</v>
      </c>
      <c r="K31" s="23">
        <v>3470.02</v>
      </c>
      <c r="L31" s="23">
        <v>3468.34</v>
      </c>
      <c r="M31" s="23">
        <v>3464.77</v>
      </c>
      <c r="N31" s="23">
        <v>3458.71</v>
      </c>
      <c r="O31" s="23">
        <v>3467</v>
      </c>
      <c r="P31" s="23">
        <v>3478.44</v>
      </c>
      <c r="Q31" s="23">
        <v>3483.82</v>
      </c>
      <c r="R31" s="23">
        <v>3485.62</v>
      </c>
      <c r="S31" s="23">
        <v>3876.31</v>
      </c>
      <c r="T31" s="23">
        <v>3882.24</v>
      </c>
      <c r="U31" s="23">
        <v>3489.51</v>
      </c>
      <c r="V31" s="23">
        <v>3456.51</v>
      </c>
      <c r="W31" s="23">
        <v>3434.51</v>
      </c>
      <c r="X31" s="23">
        <v>3379.39</v>
      </c>
      <c r="Y31" s="23">
        <v>3289.76</v>
      </c>
      <c r="Z31" s="23">
        <v>3267.29</v>
      </c>
    </row>
    <row r="32" spans="2:26" x14ac:dyDescent="0.3">
      <c r="B32" s="25">
        <v>23</v>
      </c>
      <c r="C32" s="23">
        <v>3093.6</v>
      </c>
      <c r="D32" s="23">
        <v>3064.73</v>
      </c>
      <c r="E32" s="23">
        <v>3076.56</v>
      </c>
      <c r="F32" s="23">
        <v>3093.22</v>
      </c>
      <c r="G32" s="23">
        <v>3091.71</v>
      </c>
      <c r="H32" s="23">
        <v>3123.98</v>
      </c>
      <c r="I32" s="23">
        <v>3143.28</v>
      </c>
      <c r="J32" s="23">
        <v>3134.75</v>
      </c>
      <c r="K32" s="23">
        <v>3230.09</v>
      </c>
      <c r="L32" s="23">
        <v>3268.7</v>
      </c>
      <c r="M32" s="23">
        <v>3266.79</v>
      </c>
      <c r="N32" s="23">
        <v>3261.37</v>
      </c>
      <c r="O32" s="23">
        <v>3244.83</v>
      </c>
      <c r="P32" s="23">
        <v>3235.81</v>
      </c>
      <c r="Q32" s="23">
        <v>3238.92</v>
      </c>
      <c r="R32" s="23">
        <v>3243.68</v>
      </c>
      <c r="S32" s="23">
        <v>3242.46</v>
      </c>
      <c r="T32" s="23">
        <v>3266.61</v>
      </c>
      <c r="U32" s="23">
        <v>3317.99</v>
      </c>
      <c r="V32" s="23">
        <v>3278.54</v>
      </c>
      <c r="W32" s="23">
        <v>3238.25</v>
      </c>
      <c r="X32" s="23">
        <v>3203.44</v>
      </c>
      <c r="Y32" s="23">
        <v>3128.46</v>
      </c>
      <c r="Z32" s="23">
        <v>3061.2</v>
      </c>
    </row>
    <row r="33" spans="1:26" x14ac:dyDescent="0.3">
      <c r="B33" s="25">
        <v>24</v>
      </c>
      <c r="C33" s="23">
        <v>3185.6</v>
      </c>
      <c r="D33" s="23">
        <v>3219.23</v>
      </c>
      <c r="E33" s="23">
        <v>3253.68</v>
      </c>
      <c r="F33" s="23">
        <v>3280.62</v>
      </c>
      <c r="G33" s="23">
        <v>3280.05</v>
      </c>
      <c r="H33" s="23">
        <v>3281.58</v>
      </c>
      <c r="I33" s="23">
        <v>3280.92</v>
      </c>
      <c r="J33" s="23">
        <v>3300.84</v>
      </c>
      <c r="K33" s="23">
        <v>3302.62</v>
      </c>
      <c r="L33" s="23">
        <v>3303.6</v>
      </c>
      <c r="M33" s="23">
        <v>3303.29</v>
      </c>
      <c r="N33" s="23">
        <v>3299.61</v>
      </c>
      <c r="O33" s="23">
        <v>3293.42</v>
      </c>
      <c r="P33" s="23">
        <v>3284.19</v>
      </c>
      <c r="Q33" s="23">
        <v>3268.56</v>
      </c>
      <c r="R33" s="23">
        <v>3260.54</v>
      </c>
      <c r="S33" s="23">
        <v>3258.54</v>
      </c>
      <c r="T33" s="23">
        <v>3256.74</v>
      </c>
      <c r="U33" s="23">
        <v>3257.68</v>
      </c>
      <c r="V33" s="23">
        <v>3242.02</v>
      </c>
      <c r="W33" s="23">
        <v>3239.52</v>
      </c>
      <c r="X33" s="23">
        <v>3244.01</v>
      </c>
      <c r="Y33" s="23">
        <v>3194.25</v>
      </c>
      <c r="Z33" s="23">
        <v>3120.98</v>
      </c>
    </row>
    <row r="34" spans="1:26" x14ac:dyDescent="0.3">
      <c r="B34" s="25">
        <v>25</v>
      </c>
      <c r="C34" s="23">
        <v>3066.14</v>
      </c>
      <c r="D34" s="23">
        <v>3078.51</v>
      </c>
      <c r="E34" s="23">
        <v>3124.96</v>
      </c>
      <c r="F34" s="23">
        <v>3231.06</v>
      </c>
      <c r="G34" s="23">
        <v>3241.76</v>
      </c>
      <c r="H34" s="23">
        <v>3278.09</v>
      </c>
      <c r="I34" s="23">
        <v>3275.49</v>
      </c>
      <c r="J34" s="23">
        <v>3284.47</v>
      </c>
      <c r="K34" s="23">
        <v>3289.34</v>
      </c>
      <c r="L34" s="23">
        <v>3295.78</v>
      </c>
      <c r="M34" s="23">
        <v>3298.14</v>
      </c>
      <c r="N34" s="23">
        <v>3297.78</v>
      </c>
      <c r="O34" s="23">
        <v>3289.56</v>
      </c>
      <c r="P34" s="23">
        <v>3280.35</v>
      </c>
      <c r="Q34" s="23">
        <v>3264.78</v>
      </c>
      <c r="R34" s="23">
        <v>3261.79</v>
      </c>
      <c r="S34" s="23">
        <v>3264.4</v>
      </c>
      <c r="T34" s="23">
        <v>3265.72</v>
      </c>
      <c r="U34" s="23">
        <v>3261.85</v>
      </c>
      <c r="V34" s="23">
        <v>3274.71</v>
      </c>
      <c r="W34" s="23">
        <v>3234.82</v>
      </c>
      <c r="X34" s="23">
        <v>3231.53</v>
      </c>
      <c r="Y34" s="23">
        <v>3177.21</v>
      </c>
      <c r="Z34" s="23">
        <v>3107.63</v>
      </c>
    </row>
    <row r="35" spans="1:26" x14ac:dyDescent="0.3">
      <c r="B35" s="25">
        <v>26</v>
      </c>
      <c r="C35" s="23">
        <v>3076.6</v>
      </c>
      <c r="D35" s="23">
        <v>3067.98</v>
      </c>
      <c r="E35" s="23">
        <v>3118.96</v>
      </c>
      <c r="F35" s="23">
        <v>3193.8</v>
      </c>
      <c r="G35" s="23">
        <v>3193.66</v>
      </c>
      <c r="H35" s="23">
        <v>3234.61</v>
      </c>
      <c r="I35" s="23">
        <v>3256.93</v>
      </c>
      <c r="J35" s="23">
        <v>3265.97</v>
      </c>
      <c r="K35" s="23">
        <v>3268.3</v>
      </c>
      <c r="L35" s="23">
        <v>3511.85</v>
      </c>
      <c r="M35" s="23">
        <v>3496.35</v>
      </c>
      <c r="N35" s="23">
        <v>3263.94</v>
      </c>
      <c r="O35" s="23">
        <v>3259.58</v>
      </c>
      <c r="P35" s="23">
        <v>3263.18</v>
      </c>
      <c r="Q35" s="23">
        <v>3257.19</v>
      </c>
      <c r="R35" s="23">
        <v>3251.86</v>
      </c>
      <c r="S35" s="23">
        <v>3253.18</v>
      </c>
      <c r="T35" s="23">
        <v>3258.46</v>
      </c>
      <c r="U35" s="23">
        <v>3256.4</v>
      </c>
      <c r="V35" s="23">
        <v>3240.13</v>
      </c>
      <c r="W35" s="23">
        <v>3208.1</v>
      </c>
      <c r="X35" s="23">
        <v>3196.3</v>
      </c>
      <c r="Y35" s="23">
        <v>3144.74</v>
      </c>
      <c r="Z35" s="23">
        <v>3067.89</v>
      </c>
    </row>
    <row r="36" spans="1:26" x14ac:dyDescent="0.3">
      <c r="B36" s="25">
        <v>27</v>
      </c>
      <c r="C36" s="23">
        <v>3026.4</v>
      </c>
      <c r="D36" s="23">
        <v>2988.82</v>
      </c>
      <c r="E36" s="23">
        <v>3038.51</v>
      </c>
      <c r="F36" s="23">
        <v>3094.2</v>
      </c>
      <c r="G36" s="23">
        <v>3084.45</v>
      </c>
      <c r="H36" s="23">
        <v>3119.21</v>
      </c>
      <c r="I36" s="23">
        <v>3181.49</v>
      </c>
      <c r="J36" s="23">
        <v>3197.54</v>
      </c>
      <c r="K36" s="23">
        <v>3287.36</v>
      </c>
      <c r="L36" s="23">
        <v>3290.01</v>
      </c>
      <c r="M36" s="23">
        <v>3291.12</v>
      </c>
      <c r="N36" s="23">
        <v>3291.29</v>
      </c>
      <c r="O36" s="23">
        <v>3283.48</v>
      </c>
      <c r="P36" s="23">
        <v>3278.19</v>
      </c>
      <c r="Q36" s="23">
        <v>3224.64</v>
      </c>
      <c r="R36" s="23">
        <v>3236.73</v>
      </c>
      <c r="S36" s="23">
        <v>3244.79</v>
      </c>
      <c r="T36" s="23">
        <v>3250.92</v>
      </c>
      <c r="U36" s="23">
        <v>3241.77</v>
      </c>
      <c r="V36" s="23">
        <v>3179.61</v>
      </c>
      <c r="W36" s="23">
        <v>3129.12</v>
      </c>
      <c r="X36" s="23">
        <v>3110.22</v>
      </c>
      <c r="Y36" s="23">
        <v>3065.89</v>
      </c>
      <c r="Z36" s="23">
        <v>2985.29</v>
      </c>
    </row>
    <row r="37" spans="1:26" x14ac:dyDescent="0.3">
      <c r="B37" s="25">
        <v>28</v>
      </c>
      <c r="C37" s="23">
        <v>3009.77</v>
      </c>
      <c r="D37" s="23">
        <v>2965.74</v>
      </c>
      <c r="E37" s="23">
        <v>3010.66</v>
      </c>
      <c r="F37" s="23">
        <v>3074.13</v>
      </c>
      <c r="G37" s="23">
        <v>3079.95</v>
      </c>
      <c r="H37" s="23">
        <v>3125.93</v>
      </c>
      <c r="I37" s="23">
        <v>3203.45</v>
      </c>
      <c r="J37" s="23">
        <v>3220.51</v>
      </c>
      <c r="K37" s="23">
        <v>3307.41</v>
      </c>
      <c r="L37" s="23">
        <v>3330.6</v>
      </c>
      <c r="M37" s="23">
        <v>3336.94</v>
      </c>
      <c r="N37" s="23">
        <v>3274.26</v>
      </c>
      <c r="O37" s="23">
        <v>3311.64</v>
      </c>
      <c r="P37" s="23">
        <v>3273.75</v>
      </c>
      <c r="Q37" s="23">
        <v>3246.31</v>
      </c>
      <c r="R37" s="23">
        <v>3243.66</v>
      </c>
      <c r="S37" s="23">
        <v>3244.55</v>
      </c>
      <c r="T37" s="23">
        <v>3239.21</v>
      </c>
      <c r="U37" s="23">
        <v>3278.86</v>
      </c>
      <c r="V37" s="23">
        <v>3224.87</v>
      </c>
      <c r="W37" s="23">
        <v>3180.96</v>
      </c>
      <c r="X37" s="23">
        <v>3166.23</v>
      </c>
      <c r="Y37" s="23">
        <v>3160.88</v>
      </c>
      <c r="Z37" s="23">
        <v>3130.36</v>
      </c>
    </row>
    <row r="38" spans="1:26" x14ac:dyDescent="0.3">
      <c r="B38" s="25">
        <v>29</v>
      </c>
      <c r="C38" s="23">
        <v>3221.49</v>
      </c>
      <c r="D38" s="23">
        <v>3226.47</v>
      </c>
      <c r="E38" s="23">
        <v>3237.44</v>
      </c>
      <c r="F38" s="23">
        <v>3248.2</v>
      </c>
      <c r="G38" s="23">
        <v>3254.09</v>
      </c>
      <c r="H38" s="23">
        <v>3257.01</v>
      </c>
      <c r="I38" s="23">
        <v>3249.51</v>
      </c>
      <c r="J38" s="23">
        <v>3244.99</v>
      </c>
      <c r="K38" s="23">
        <v>3435.94</v>
      </c>
      <c r="L38" s="23">
        <v>3420.01</v>
      </c>
      <c r="M38" s="23">
        <v>3410.71</v>
      </c>
      <c r="N38" s="23">
        <v>3411.94</v>
      </c>
      <c r="O38" s="23">
        <v>3419.4</v>
      </c>
      <c r="P38" s="23">
        <v>3422.79</v>
      </c>
      <c r="Q38" s="23">
        <v>3409.63</v>
      </c>
      <c r="R38" s="23">
        <v>3415.89</v>
      </c>
      <c r="S38" s="23">
        <v>3420.76</v>
      </c>
      <c r="T38" s="23">
        <v>3429.6</v>
      </c>
      <c r="U38" s="23">
        <v>3437.56</v>
      </c>
      <c r="V38" s="23">
        <v>3410.49</v>
      </c>
      <c r="W38" s="23">
        <v>3289.13</v>
      </c>
      <c r="X38" s="23">
        <v>3281.86</v>
      </c>
      <c r="Y38" s="23">
        <v>3219.25</v>
      </c>
      <c r="Z38" s="23">
        <v>3221.02</v>
      </c>
    </row>
    <row r="39" spans="1:26" x14ac:dyDescent="0.3">
      <c r="B39" s="25">
        <v>30</v>
      </c>
      <c r="C39" s="23">
        <v>3240.32</v>
      </c>
      <c r="D39" s="23">
        <v>3248.67</v>
      </c>
      <c r="E39" s="23">
        <v>3262.51</v>
      </c>
      <c r="F39" s="23">
        <v>3268.76</v>
      </c>
      <c r="G39" s="23">
        <v>3272.39</v>
      </c>
      <c r="H39" s="23">
        <v>3280.35</v>
      </c>
      <c r="I39" s="23">
        <v>3274.36</v>
      </c>
      <c r="J39" s="23">
        <v>3265.02</v>
      </c>
      <c r="K39" s="23">
        <v>3487.39</v>
      </c>
      <c r="L39" s="23">
        <v>3471.34</v>
      </c>
      <c r="M39" s="23">
        <v>3464.08</v>
      </c>
      <c r="N39" s="23">
        <v>3464.16</v>
      </c>
      <c r="O39" s="23">
        <v>3472</v>
      </c>
      <c r="P39" s="23">
        <v>3475.62</v>
      </c>
      <c r="Q39" s="23">
        <v>3470.39</v>
      </c>
      <c r="R39" s="23">
        <v>3467.71</v>
      </c>
      <c r="S39" s="23">
        <v>3473.08</v>
      </c>
      <c r="T39" s="23">
        <v>3466.82</v>
      </c>
      <c r="U39" s="23">
        <v>3468.89</v>
      </c>
      <c r="V39" s="23">
        <v>3435.94</v>
      </c>
      <c r="W39" s="23">
        <v>3429.64</v>
      </c>
      <c r="X39" s="23">
        <v>3428.86</v>
      </c>
      <c r="Y39" s="23">
        <v>3265.63</v>
      </c>
      <c r="Z39" s="23">
        <v>3242.93</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21" t="s">
        <v>68</v>
      </c>
      <c r="D42" s="122"/>
      <c r="E42" s="122"/>
      <c r="F42" s="122"/>
      <c r="G42" s="122"/>
      <c r="H42" s="122"/>
      <c r="I42" s="122"/>
      <c r="J42" s="122"/>
      <c r="K42" s="122"/>
      <c r="L42" s="122"/>
      <c r="M42" s="122"/>
      <c r="N42" s="122"/>
      <c r="O42" s="122"/>
      <c r="P42" s="122"/>
      <c r="Q42" s="122"/>
      <c r="R42" s="122"/>
      <c r="S42" s="122"/>
      <c r="T42" s="122"/>
      <c r="U42" s="122"/>
      <c r="V42" s="122"/>
      <c r="W42" s="122"/>
      <c r="X42" s="122"/>
      <c r="Y42" s="122"/>
      <c r="Z42" s="123"/>
    </row>
    <row r="43" spans="1:26" x14ac:dyDescent="0.3">
      <c r="B43" s="124"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125"/>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26"/>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3546.82</v>
      </c>
      <c r="D46" s="31">
        <v>3506.62</v>
      </c>
      <c r="E46" s="31">
        <v>3496.78</v>
      </c>
      <c r="F46" s="31">
        <v>3497.97</v>
      </c>
      <c r="G46" s="31">
        <v>3499.3</v>
      </c>
      <c r="H46" s="31">
        <v>3520.82</v>
      </c>
      <c r="I46" s="31">
        <v>3558.66</v>
      </c>
      <c r="J46" s="31">
        <v>3642.3</v>
      </c>
      <c r="K46" s="31">
        <v>3639.31</v>
      </c>
      <c r="L46" s="31">
        <v>3636.03</v>
      </c>
      <c r="M46" s="31">
        <v>3633.04</v>
      </c>
      <c r="N46" s="31">
        <v>3627.68</v>
      </c>
      <c r="O46" s="31">
        <v>3655.88</v>
      </c>
      <c r="P46" s="31">
        <v>3648.98</v>
      </c>
      <c r="Q46" s="31">
        <v>3642.29</v>
      </c>
      <c r="R46" s="31">
        <v>3656.16</v>
      </c>
      <c r="S46" s="31">
        <v>3665.54</v>
      </c>
      <c r="T46" s="31">
        <v>3685.6</v>
      </c>
      <c r="U46" s="31">
        <v>3698.25</v>
      </c>
      <c r="V46" s="31">
        <v>3678.08</v>
      </c>
      <c r="W46" s="31">
        <v>3673.6</v>
      </c>
      <c r="X46" s="31">
        <v>3687</v>
      </c>
      <c r="Y46" s="31">
        <v>3642.23</v>
      </c>
      <c r="Z46" s="31">
        <v>3582.41</v>
      </c>
    </row>
    <row r="47" spans="1:26" x14ac:dyDescent="0.3">
      <c r="B47" s="24">
        <v>2</v>
      </c>
      <c r="C47" s="31">
        <v>3471.5</v>
      </c>
      <c r="D47" s="31">
        <v>3450.75</v>
      </c>
      <c r="E47" s="31">
        <v>3417.48</v>
      </c>
      <c r="F47" s="31">
        <v>3396.61</v>
      </c>
      <c r="G47" s="31">
        <v>3412.55</v>
      </c>
      <c r="H47" s="31">
        <v>3457.92</v>
      </c>
      <c r="I47" s="31">
        <v>3465.61</v>
      </c>
      <c r="J47" s="31">
        <v>3480.53</v>
      </c>
      <c r="K47" s="31">
        <v>3566.77</v>
      </c>
      <c r="L47" s="31">
        <v>3574.29</v>
      </c>
      <c r="M47" s="31">
        <v>3574.71</v>
      </c>
      <c r="N47" s="31">
        <v>3571.81</v>
      </c>
      <c r="O47" s="31">
        <v>3563.35</v>
      </c>
      <c r="P47" s="31">
        <v>3572.17</v>
      </c>
      <c r="Q47" s="31">
        <v>3574.3</v>
      </c>
      <c r="R47" s="31">
        <v>3583.35</v>
      </c>
      <c r="S47" s="31">
        <v>3609.7</v>
      </c>
      <c r="T47" s="31">
        <v>3607.09</v>
      </c>
      <c r="U47" s="31">
        <v>3648.18</v>
      </c>
      <c r="V47" s="31">
        <v>3606.3</v>
      </c>
      <c r="W47" s="31">
        <v>3594.96</v>
      </c>
      <c r="X47" s="31">
        <v>3554.77</v>
      </c>
      <c r="Y47" s="31">
        <v>3505.67</v>
      </c>
      <c r="Z47" s="31">
        <v>3477.09</v>
      </c>
    </row>
    <row r="48" spans="1:26" x14ac:dyDescent="0.3">
      <c r="B48" s="22">
        <v>3</v>
      </c>
      <c r="C48" s="31">
        <v>3477.33</v>
      </c>
      <c r="D48" s="31">
        <v>3474.8</v>
      </c>
      <c r="E48" s="31">
        <v>3457</v>
      </c>
      <c r="F48" s="31">
        <v>3465.97</v>
      </c>
      <c r="G48" s="31">
        <v>3497.32</v>
      </c>
      <c r="H48" s="31">
        <v>3546.97</v>
      </c>
      <c r="I48" s="31">
        <v>3690.58</v>
      </c>
      <c r="J48" s="31">
        <v>3729.61</v>
      </c>
      <c r="K48" s="31">
        <v>3723.97</v>
      </c>
      <c r="L48" s="31">
        <v>3725.56</v>
      </c>
      <c r="M48" s="31">
        <v>3720.56</v>
      </c>
      <c r="N48" s="31">
        <v>3710.96</v>
      </c>
      <c r="O48" s="31">
        <v>3673.27</v>
      </c>
      <c r="P48" s="31">
        <v>3674.52</v>
      </c>
      <c r="Q48" s="31">
        <v>3684.5</v>
      </c>
      <c r="R48" s="31">
        <v>3680.33</v>
      </c>
      <c r="S48" s="31">
        <v>3724.32</v>
      </c>
      <c r="T48" s="31">
        <v>3695.43</v>
      </c>
      <c r="U48" s="31">
        <v>3693.92</v>
      </c>
      <c r="V48" s="31">
        <v>3643.72</v>
      </c>
      <c r="W48" s="31">
        <v>3628</v>
      </c>
      <c r="X48" s="31">
        <v>3642.6</v>
      </c>
      <c r="Y48" s="31">
        <v>3589.61</v>
      </c>
      <c r="Z48" s="31">
        <v>3495.57</v>
      </c>
    </row>
    <row r="49" spans="2:26" x14ac:dyDescent="0.3">
      <c r="B49" s="25">
        <v>4</v>
      </c>
      <c r="C49" s="31">
        <v>3384.34</v>
      </c>
      <c r="D49" s="31">
        <v>3379.8</v>
      </c>
      <c r="E49" s="31">
        <v>3374.22</v>
      </c>
      <c r="F49" s="31">
        <v>3389.02</v>
      </c>
      <c r="G49" s="31">
        <v>3427.35</v>
      </c>
      <c r="H49" s="31">
        <v>3414.47</v>
      </c>
      <c r="I49" s="31">
        <v>3522.52</v>
      </c>
      <c r="J49" s="31">
        <v>3724.6</v>
      </c>
      <c r="K49" s="31">
        <v>3719.04</v>
      </c>
      <c r="L49" s="31">
        <v>3719.64</v>
      </c>
      <c r="M49" s="31">
        <v>3680.36</v>
      </c>
      <c r="N49" s="31">
        <v>3677.61</v>
      </c>
      <c r="O49" s="31">
        <v>3670.68</v>
      </c>
      <c r="P49" s="31">
        <v>3500.21</v>
      </c>
      <c r="Q49" s="31">
        <v>3550.93</v>
      </c>
      <c r="R49" s="31">
        <v>3550.13</v>
      </c>
      <c r="S49" s="31">
        <v>3558.43</v>
      </c>
      <c r="T49" s="31">
        <v>3556.15</v>
      </c>
      <c r="U49" s="31">
        <v>3565.68</v>
      </c>
      <c r="V49" s="31">
        <v>3526.4</v>
      </c>
      <c r="W49" s="31">
        <v>3534.69</v>
      </c>
      <c r="X49" s="31">
        <v>3537.45</v>
      </c>
      <c r="Y49" s="31">
        <v>3469.45</v>
      </c>
      <c r="Z49" s="31">
        <v>3394.67</v>
      </c>
    </row>
    <row r="50" spans="2:26" x14ac:dyDescent="0.3">
      <c r="B50" s="25">
        <v>5</v>
      </c>
      <c r="C50" s="31">
        <v>3435.86</v>
      </c>
      <c r="D50" s="31">
        <v>3430.8</v>
      </c>
      <c r="E50" s="31">
        <v>3424.06</v>
      </c>
      <c r="F50" s="31">
        <v>3433.61</v>
      </c>
      <c r="G50" s="31">
        <v>3463.61</v>
      </c>
      <c r="H50" s="31">
        <v>3522.97</v>
      </c>
      <c r="I50" s="31">
        <v>3549.81</v>
      </c>
      <c r="J50" s="31">
        <v>3650.68</v>
      </c>
      <c r="K50" s="31">
        <v>3731.97</v>
      </c>
      <c r="L50" s="31">
        <v>3733.43</v>
      </c>
      <c r="M50" s="31">
        <v>3699.09</v>
      </c>
      <c r="N50" s="31">
        <v>3718.71</v>
      </c>
      <c r="O50" s="31">
        <v>3705.58</v>
      </c>
      <c r="P50" s="31">
        <v>3630.01</v>
      </c>
      <c r="Q50" s="31">
        <v>3716.47</v>
      </c>
      <c r="R50" s="31">
        <v>3641.73</v>
      </c>
      <c r="S50" s="31">
        <v>3662.61</v>
      </c>
      <c r="T50" s="31">
        <v>3663.29</v>
      </c>
      <c r="U50" s="31">
        <v>3670.76</v>
      </c>
      <c r="V50" s="31">
        <v>3655.98</v>
      </c>
      <c r="W50" s="31">
        <v>3646.99</v>
      </c>
      <c r="X50" s="31">
        <v>3630.94</v>
      </c>
      <c r="Y50" s="31">
        <v>3490.79</v>
      </c>
      <c r="Z50" s="31">
        <v>3438.8</v>
      </c>
    </row>
    <row r="51" spans="2:26" x14ac:dyDescent="0.3">
      <c r="B51" s="25">
        <v>6</v>
      </c>
      <c r="C51" s="31">
        <v>3480.24</v>
      </c>
      <c r="D51" s="31">
        <v>3496.02</v>
      </c>
      <c r="E51" s="31">
        <v>3502.65</v>
      </c>
      <c r="F51" s="31">
        <v>3472.53</v>
      </c>
      <c r="G51" s="31">
        <v>3519.51</v>
      </c>
      <c r="H51" s="31">
        <v>3581.23</v>
      </c>
      <c r="I51" s="31">
        <v>3652.28</v>
      </c>
      <c r="J51" s="31">
        <v>3719.8</v>
      </c>
      <c r="K51" s="31">
        <v>3723.59</v>
      </c>
      <c r="L51" s="31">
        <v>3721.41</v>
      </c>
      <c r="M51" s="31">
        <v>3715.78</v>
      </c>
      <c r="N51" s="31">
        <v>3714.63</v>
      </c>
      <c r="O51" s="31">
        <v>3705.18</v>
      </c>
      <c r="P51" s="31">
        <v>3706.63</v>
      </c>
      <c r="Q51" s="31">
        <v>3717.37</v>
      </c>
      <c r="R51" s="31">
        <v>3721.71</v>
      </c>
      <c r="S51" s="31">
        <v>3737.39</v>
      </c>
      <c r="T51" s="31">
        <v>3737.22</v>
      </c>
      <c r="U51" s="31">
        <v>3741.3</v>
      </c>
      <c r="V51" s="31">
        <v>3726.58</v>
      </c>
      <c r="W51" s="31">
        <v>3724.23</v>
      </c>
      <c r="X51" s="31">
        <v>3706.93</v>
      </c>
      <c r="Y51" s="31">
        <v>3570.55</v>
      </c>
      <c r="Z51" s="31">
        <v>3491.4</v>
      </c>
    </row>
    <row r="52" spans="2:26" x14ac:dyDescent="0.3">
      <c r="B52" s="25">
        <v>7</v>
      </c>
      <c r="C52" s="31">
        <v>3467.1</v>
      </c>
      <c r="D52" s="31">
        <v>3451.88</v>
      </c>
      <c r="E52" s="31">
        <v>3473.9</v>
      </c>
      <c r="F52" s="31">
        <v>3493.54</v>
      </c>
      <c r="G52" s="31">
        <v>3526.56</v>
      </c>
      <c r="H52" s="31">
        <v>3583.33</v>
      </c>
      <c r="I52" s="31">
        <v>3685.5</v>
      </c>
      <c r="J52" s="31">
        <v>3739.84</v>
      </c>
      <c r="K52" s="31">
        <v>3745.3</v>
      </c>
      <c r="L52" s="31">
        <v>3765.43</v>
      </c>
      <c r="M52" s="31">
        <v>3764.83</v>
      </c>
      <c r="N52" s="31">
        <v>3762.08</v>
      </c>
      <c r="O52" s="31">
        <v>3752.76</v>
      </c>
      <c r="P52" s="31">
        <v>3756.06</v>
      </c>
      <c r="Q52" s="31">
        <v>3747.64</v>
      </c>
      <c r="R52" s="31">
        <v>3730.25</v>
      </c>
      <c r="S52" s="31">
        <v>3729.4</v>
      </c>
      <c r="T52" s="31">
        <v>3723.73</v>
      </c>
      <c r="U52" s="31">
        <v>3729.74</v>
      </c>
      <c r="V52" s="31">
        <v>3723.17</v>
      </c>
      <c r="W52" s="31">
        <v>3706.23</v>
      </c>
      <c r="X52" s="31">
        <v>3676.08</v>
      </c>
      <c r="Y52" s="31">
        <v>3606.87</v>
      </c>
      <c r="Z52" s="31">
        <v>3524.08</v>
      </c>
    </row>
    <row r="53" spans="2:26" x14ac:dyDescent="0.3">
      <c r="B53" s="25">
        <v>8</v>
      </c>
      <c r="C53" s="31">
        <v>3546.37</v>
      </c>
      <c r="D53" s="31">
        <v>3525.38</v>
      </c>
      <c r="E53" s="31">
        <v>3524.73</v>
      </c>
      <c r="F53" s="31">
        <v>3492.38</v>
      </c>
      <c r="G53" s="31">
        <v>3566.69</v>
      </c>
      <c r="H53" s="31">
        <v>3611.03</v>
      </c>
      <c r="I53" s="31">
        <v>3654.29</v>
      </c>
      <c r="J53" s="31">
        <v>3740.61</v>
      </c>
      <c r="K53" s="31">
        <v>3812.46</v>
      </c>
      <c r="L53" s="31">
        <v>3815.34</v>
      </c>
      <c r="M53" s="31">
        <v>3815.21</v>
      </c>
      <c r="N53" s="31">
        <v>3818.4</v>
      </c>
      <c r="O53" s="31">
        <v>3812.95</v>
      </c>
      <c r="P53" s="31">
        <v>3803.31</v>
      </c>
      <c r="Q53" s="31">
        <v>3800.62</v>
      </c>
      <c r="R53" s="31">
        <v>3801.36</v>
      </c>
      <c r="S53" s="31">
        <v>3836.21</v>
      </c>
      <c r="T53" s="31">
        <v>3887.49</v>
      </c>
      <c r="U53" s="31">
        <v>3872.42</v>
      </c>
      <c r="V53" s="31">
        <v>3813.21</v>
      </c>
      <c r="W53" s="31">
        <v>3808.58</v>
      </c>
      <c r="X53" s="31">
        <v>3764.15</v>
      </c>
      <c r="Y53" s="31">
        <v>3681.19</v>
      </c>
      <c r="Z53" s="31">
        <v>3571.8</v>
      </c>
    </row>
    <row r="54" spans="2:26" x14ac:dyDescent="0.3">
      <c r="B54" s="25">
        <v>9</v>
      </c>
      <c r="C54" s="31">
        <v>3555.4</v>
      </c>
      <c r="D54" s="31">
        <v>3524.7</v>
      </c>
      <c r="E54" s="31">
        <v>3526.49</v>
      </c>
      <c r="F54" s="31">
        <v>3433.72</v>
      </c>
      <c r="G54" s="31">
        <v>3491.94</v>
      </c>
      <c r="H54" s="31">
        <v>3595.41</v>
      </c>
      <c r="I54" s="31">
        <v>3603.07</v>
      </c>
      <c r="J54" s="31">
        <v>3643.29</v>
      </c>
      <c r="K54" s="31">
        <v>3684.9</v>
      </c>
      <c r="L54" s="31">
        <v>3774.58</v>
      </c>
      <c r="M54" s="31">
        <v>3796.84</v>
      </c>
      <c r="N54" s="31">
        <v>3792.24</v>
      </c>
      <c r="O54" s="31">
        <v>3783.11</v>
      </c>
      <c r="P54" s="31">
        <v>3775.76</v>
      </c>
      <c r="Q54" s="31">
        <v>3777.93</v>
      </c>
      <c r="R54" s="31">
        <v>3782.95</v>
      </c>
      <c r="S54" s="31">
        <v>3772.59</v>
      </c>
      <c r="T54" s="31">
        <v>3798.28</v>
      </c>
      <c r="U54" s="31">
        <v>3781.46</v>
      </c>
      <c r="V54" s="31">
        <v>3767.68</v>
      </c>
      <c r="W54" s="31">
        <v>3726.38</v>
      </c>
      <c r="X54" s="31">
        <v>3672.02</v>
      </c>
      <c r="Y54" s="31">
        <v>3525.64</v>
      </c>
      <c r="Z54" s="31">
        <v>3387.95</v>
      </c>
    </row>
    <row r="55" spans="2:26" x14ac:dyDescent="0.3">
      <c r="B55" s="25">
        <v>10</v>
      </c>
      <c r="C55" s="31">
        <v>3435.58</v>
      </c>
      <c r="D55" s="31">
        <v>3443.45</v>
      </c>
      <c r="E55" s="31">
        <v>3521.94</v>
      </c>
      <c r="F55" s="31">
        <v>3635.21</v>
      </c>
      <c r="G55" s="31">
        <v>3742.56</v>
      </c>
      <c r="H55" s="31">
        <v>3858.22</v>
      </c>
      <c r="I55" s="31">
        <v>3942.83</v>
      </c>
      <c r="J55" s="31">
        <v>3949.41</v>
      </c>
      <c r="K55" s="31">
        <v>4008.99</v>
      </c>
      <c r="L55" s="31">
        <v>4017.96</v>
      </c>
      <c r="M55" s="31">
        <v>4005.72</v>
      </c>
      <c r="N55" s="31">
        <v>4038.44</v>
      </c>
      <c r="O55" s="31">
        <v>4021.73</v>
      </c>
      <c r="P55" s="31">
        <v>4006.99</v>
      </c>
      <c r="Q55" s="31">
        <v>4009.42</v>
      </c>
      <c r="R55" s="31">
        <v>3983.03</v>
      </c>
      <c r="S55" s="31">
        <v>3989.04</v>
      </c>
      <c r="T55" s="31">
        <v>3969.7</v>
      </c>
      <c r="U55" s="31">
        <v>3899.75</v>
      </c>
      <c r="V55" s="31">
        <v>3867.15</v>
      </c>
      <c r="W55" s="31">
        <v>3797.55</v>
      </c>
      <c r="X55" s="31">
        <v>3755.51</v>
      </c>
      <c r="Y55" s="31">
        <v>3518.96</v>
      </c>
      <c r="Z55" s="31">
        <v>3404.64</v>
      </c>
    </row>
    <row r="56" spans="2:26" x14ac:dyDescent="0.3">
      <c r="B56" s="25">
        <v>11</v>
      </c>
      <c r="C56" s="31">
        <v>3415.39</v>
      </c>
      <c r="D56" s="31">
        <v>3306.88</v>
      </c>
      <c r="E56" s="31">
        <v>3544.89</v>
      </c>
      <c r="F56" s="31">
        <v>3588.46</v>
      </c>
      <c r="G56" s="31">
        <v>3609.66</v>
      </c>
      <c r="H56" s="31">
        <v>3691.04</v>
      </c>
      <c r="I56" s="31">
        <v>3814.13</v>
      </c>
      <c r="J56" s="31">
        <v>3796.66</v>
      </c>
      <c r="K56" s="31">
        <v>3800.19</v>
      </c>
      <c r="L56" s="31">
        <v>3793.42</v>
      </c>
      <c r="M56" s="31">
        <v>3783.56</v>
      </c>
      <c r="N56" s="31">
        <v>3788.94</v>
      </c>
      <c r="O56" s="31">
        <v>3772.55</v>
      </c>
      <c r="P56" s="31">
        <v>3773.85</v>
      </c>
      <c r="Q56" s="31">
        <v>3772.89</v>
      </c>
      <c r="R56" s="31">
        <v>3772.25</v>
      </c>
      <c r="S56" s="31">
        <v>3776.28</v>
      </c>
      <c r="T56" s="31">
        <v>3778.09</v>
      </c>
      <c r="U56" s="31">
        <v>3760.38</v>
      </c>
      <c r="V56" s="31">
        <v>3720.98</v>
      </c>
      <c r="W56" s="31">
        <v>3697.59</v>
      </c>
      <c r="X56" s="31">
        <v>3659.03</v>
      </c>
      <c r="Y56" s="31">
        <v>3486.12</v>
      </c>
      <c r="Z56" s="31">
        <v>3328.36</v>
      </c>
    </row>
    <row r="57" spans="2:26" x14ac:dyDescent="0.3">
      <c r="B57" s="25">
        <v>12</v>
      </c>
      <c r="C57" s="31">
        <v>3405.09</v>
      </c>
      <c r="D57" s="31">
        <v>3488.69</v>
      </c>
      <c r="E57" s="31">
        <v>3567.83</v>
      </c>
      <c r="F57" s="31">
        <v>3626.2</v>
      </c>
      <c r="G57" s="31">
        <v>3644.93</v>
      </c>
      <c r="H57" s="31">
        <v>3709.92</v>
      </c>
      <c r="I57" s="31">
        <v>3711.68</v>
      </c>
      <c r="J57" s="31">
        <v>3780.08</v>
      </c>
      <c r="K57" s="31">
        <v>3807.45</v>
      </c>
      <c r="L57" s="31">
        <v>3814.14</v>
      </c>
      <c r="M57" s="31">
        <v>3842.03</v>
      </c>
      <c r="N57" s="31">
        <v>3846.76</v>
      </c>
      <c r="O57" s="31">
        <v>3811.58</v>
      </c>
      <c r="P57" s="31">
        <v>3814.91</v>
      </c>
      <c r="Q57" s="31">
        <v>3811.83</v>
      </c>
      <c r="R57" s="31">
        <v>3795.37</v>
      </c>
      <c r="S57" s="31">
        <v>3792.32</v>
      </c>
      <c r="T57" s="31">
        <v>3831.09</v>
      </c>
      <c r="U57" s="31">
        <v>3796.6</v>
      </c>
      <c r="V57" s="31">
        <v>3783.38</v>
      </c>
      <c r="W57" s="31">
        <v>3735.66</v>
      </c>
      <c r="X57" s="31">
        <v>3628.07</v>
      </c>
      <c r="Y57" s="31">
        <v>3492.89</v>
      </c>
      <c r="Z57" s="31">
        <v>3379.56</v>
      </c>
    </row>
    <row r="58" spans="2:26" x14ac:dyDescent="0.3">
      <c r="B58" s="25">
        <v>13</v>
      </c>
      <c r="C58" s="31">
        <v>3377.52</v>
      </c>
      <c r="D58" s="31">
        <v>3358.26</v>
      </c>
      <c r="E58" s="31">
        <v>3526.63</v>
      </c>
      <c r="F58" s="31">
        <v>3600.95</v>
      </c>
      <c r="G58" s="31">
        <v>3672.92</v>
      </c>
      <c r="H58" s="31">
        <v>3650.38</v>
      </c>
      <c r="I58" s="31">
        <v>3779.53</v>
      </c>
      <c r="J58" s="31">
        <v>3864.64</v>
      </c>
      <c r="K58" s="31">
        <v>3882.07</v>
      </c>
      <c r="L58" s="31">
        <v>3868.57</v>
      </c>
      <c r="M58" s="31">
        <v>3880.91</v>
      </c>
      <c r="N58" s="31">
        <v>3890.66</v>
      </c>
      <c r="O58" s="31">
        <v>3861.6</v>
      </c>
      <c r="P58" s="31">
        <v>3871.05</v>
      </c>
      <c r="Q58" s="31">
        <v>3871.39</v>
      </c>
      <c r="R58" s="31">
        <v>3871.29</v>
      </c>
      <c r="S58" s="31">
        <v>3858.6</v>
      </c>
      <c r="T58" s="31">
        <v>3866.64</v>
      </c>
      <c r="U58" s="31">
        <v>3850.59</v>
      </c>
      <c r="V58" s="31">
        <v>3784.36</v>
      </c>
      <c r="W58" s="31">
        <v>3742.19</v>
      </c>
      <c r="X58" s="31">
        <v>3716.52</v>
      </c>
      <c r="Y58" s="31">
        <v>3530.57</v>
      </c>
      <c r="Z58" s="31">
        <v>3476.11</v>
      </c>
    </row>
    <row r="59" spans="2:26" x14ac:dyDescent="0.3">
      <c r="B59" s="25">
        <v>14</v>
      </c>
      <c r="C59" s="31">
        <v>3567.43</v>
      </c>
      <c r="D59" s="31">
        <v>3600.74</v>
      </c>
      <c r="E59" s="31">
        <v>3688</v>
      </c>
      <c r="F59" s="31">
        <v>3751.88</v>
      </c>
      <c r="G59" s="31">
        <v>3840.86</v>
      </c>
      <c r="H59" s="31">
        <v>3847.8</v>
      </c>
      <c r="I59" s="31">
        <v>3884.64</v>
      </c>
      <c r="J59" s="31">
        <v>3941.76</v>
      </c>
      <c r="K59" s="31">
        <v>3988.83</v>
      </c>
      <c r="L59" s="31">
        <v>4062.02</v>
      </c>
      <c r="M59" s="31">
        <v>3976.58</v>
      </c>
      <c r="N59" s="31">
        <v>3988.39</v>
      </c>
      <c r="O59" s="31">
        <v>3979</v>
      </c>
      <c r="P59" s="31">
        <v>3948.97</v>
      </c>
      <c r="Q59" s="31">
        <v>3968.2</v>
      </c>
      <c r="R59" s="31">
        <v>3962.04</v>
      </c>
      <c r="S59" s="31">
        <v>3974.07</v>
      </c>
      <c r="T59" s="31">
        <v>3950.64</v>
      </c>
      <c r="U59" s="31">
        <v>3937.2</v>
      </c>
      <c r="V59" s="31">
        <v>3927.3</v>
      </c>
      <c r="W59" s="31">
        <v>3863.23</v>
      </c>
      <c r="X59" s="31">
        <v>3845.73</v>
      </c>
      <c r="Y59" s="31">
        <v>3747.84</v>
      </c>
      <c r="Z59" s="31">
        <v>3657.81</v>
      </c>
    </row>
    <row r="60" spans="2:26" x14ac:dyDescent="0.3">
      <c r="B60" s="25">
        <v>15</v>
      </c>
      <c r="C60" s="31">
        <v>3772.84</v>
      </c>
      <c r="D60" s="31">
        <v>3693.84</v>
      </c>
      <c r="E60" s="31">
        <v>3830.87</v>
      </c>
      <c r="F60" s="31">
        <v>3851.64</v>
      </c>
      <c r="G60" s="31">
        <v>3860.92</v>
      </c>
      <c r="H60" s="31">
        <v>3862.06</v>
      </c>
      <c r="I60" s="31">
        <v>3864.29</v>
      </c>
      <c r="J60" s="31">
        <v>4047.44</v>
      </c>
      <c r="K60" s="31">
        <v>4054.35</v>
      </c>
      <c r="L60" s="31">
        <v>4064.22</v>
      </c>
      <c r="M60" s="31">
        <v>4056.69</v>
      </c>
      <c r="N60" s="31">
        <v>4056.98</v>
      </c>
      <c r="O60" s="31">
        <v>3912.3</v>
      </c>
      <c r="P60" s="31">
        <v>3893.8</v>
      </c>
      <c r="Q60" s="31">
        <v>3855.69</v>
      </c>
      <c r="R60" s="31">
        <v>3854.21</v>
      </c>
      <c r="S60" s="31">
        <v>3857.48</v>
      </c>
      <c r="T60" s="31">
        <v>3858.71</v>
      </c>
      <c r="U60" s="31">
        <v>3867.19</v>
      </c>
      <c r="V60" s="31">
        <v>3834.06</v>
      </c>
      <c r="W60" s="31">
        <v>3827.21</v>
      </c>
      <c r="X60" s="31">
        <v>3826.72</v>
      </c>
      <c r="Y60" s="31">
        <v>3831.87</v>
      </c>
      <c r="Z60" s="31">
        <v>3826.42</v>
      </c>
    </row>
    <row r="61" spans="2:26" x14ac:dyDescent="0.3">
      <c r="B61" s="25">
        <v>16</v>
      </c>
      <c r="C61" s="31">
        <v>3772.19</v>
      </c>
      <c r="D61" s="31">
        <v>3697.3</v>
      </c>
      <c r="E61" s="31">
        <v>3693.68</v>
      </c>
      <c r="F61" s="31">
        <v>3692.15</v>
      </c>
      <c r="G61" s="31">
        <v>3758.71</v>
      </c>
      <c r="H61" s="31">
        <v>3760.15</v>
      </c>
      <c r="I61" s="31">
        <v>3761.65</v>
      </c>
      <c r="J61" s="31">
        <v>3846.38</v>
      </c>
      <c r="K61" s="31">
        <v>3839.98</v>
      </c>
      <c r="L61" s="31">
        <v>3854.88</v>
      </c>
      <c r="M61" s="31">
        <v>3847.74</v>
      </c>
      <c r="N61" s="31">
        <v>3840.86</v>
      </c>
      <c r="O61" s="31">
        <v>3846.01</v>
      </c>
      <c r="P61" s="31">
        <v>3836.91</v>
      </c>
      <c r="Q61" s="31">
        <v>3837.48</v>
      </c>
      <c r="R61" s="31">
        <v>3837.41</v>
      </c>
      <c r="S61" s="31">
        <v>3840.88</v>
      </c>
      <c r="T61" s="31">
        <v>3844.47</v>
      </c>
      <c r="U61" s="31">
        <v>3891.24</v>
      </c>
      <c r="V61" s="31">
        <v>3835.63</v>
      </c>
      <c r="W61" s="31">
        <v>3811.07</v>
      </c>
      <c r="X61" s="31">
        <v>3808.82</v>
      </c>
      <c r="Y61" s="31">
        <v>3764.49</v>
      </c>
      <c r="Z61" s="31">
        <v>3657.66</v>
      </c>
    </row>
    <row r="62" spans="2:26" x14ac:dyDescent="0.3">
      <c r="B62" s="25">
        <v>17</v>
      </c>
      <c r="C62" s="31">
        <v>3696.77</v>
      </c>
      <c r="D62" s="31">
        <v>3771.58</v>
      </c>
      <c r="E62" s="31">
        <v>3778.68</v>
      </c>
      <c r="F62" s="31">
        <v>3845.08</v>
      </c>
      <c r="G62" s="31">
        <v>3887.59</v>
      </c>
      <c r="H62" s="31">
        <v>3879.46</v>
      </c>
      <c r="I62" s="31">
        <v>3854.04</v>
      </c>
      <c r="J62" s="31">
        <v>3851.82</v>
      </c>
      <c r="K62" s="31">
        <v>3881.36</v>
      </c>
      <c r="L62" s="31">
        <v>3912.81</v>
      </c>
      <c r="M62" s="31">
        <v>3898.86</v>
      </c>
      <c r="N62" s="31">
        <v>3885.4</v>
      </c>
      <c r="O62" s="31">
        <v>3840.15</v>
      </c>
      <c r="P62" s="31">
        <v>3834.72</v>
      </c>
      <c r="Q62" s="31">
        <v>3837.11</v>
      </c>
      <c r="R62" s="31">
        <v>3837.83</v>
      </c>
      <c r="S62" s="31">
        <v>3838.62</v>
      </c>
      <c r="T62" s="31">
        <v>3880.88</v>
      </c>
      <c r="U62" s="31">
        <v>3889.32</v>
      </c>
      <c r="V62" s="31">
        <v>3856.37</v>
      </c>
      <c r="W62" s="31">
        <v>3801.42</v>
      </c>
      <c r="X62" s="31">
        <v>3799.21</v>
      </c>
      <c r="Y62" s="31">
        <v>3779.12</v>
      </c>
      <c r="Z62" s="31">
        <v>3678.37</v>
      </c>
    </row>
    <row r="63" spans="2:26" x14ac:dyDescent="0.3">
      <c r="B63" s="25">
        <v>18</v>
      </c>
      <c r="C63" s="31">
        <v>3765.11</v>
      </c>
      <c r="D63" s="31">
        <v>3775.02</v>
      </c>
      <c r="E63" s="31">
        <v>3823.58</v>
      </c>
      <c r="F63" s="31">
        <v>3830.94</v>
      </c>
      <c r="G63" s="31">
        <v>3841.64</v>
      </c>
      <c r="H63" s="31">
        <v>3867.31</v>
      </c>
      <c r="I63" s="31">
        <v>3848.22</v>
      </c>
      <c r="J63" s="31">
        <v>3854.05</v>
      </c>
      <c r="K63" s="31">
        <v>3879.43</v>
      </c>
      <c r="L63" s="31">
        <v>3885.43</v>
      </c>
      <c r="M63" s="31">
        <v>3886.29</v>
      </c>
      <c r="N63" s="31">
        <v>3914.25</v>
      </c>
      <c r="O63" s="31">
        <v>3891.66</v>
      </c>
      <c r="P63" s="31">
        <v>3896.27</v>
      </c>
      <c r="Q63" s="31">
        <v>3832.83</v>
      </c>
      <c r="R63" s="31">
        <v>3830.99</v>
      </c>
      <c r="S63" s="31">
        <v>3840.69</v>
      </c>
      <c r="T63" s="31">
        <v>3850.77</v>
      </c>
      <c r="U63" s="31">
        <v>3883.97</v>
      </c>
      <c r="V63" s="31">
        <v>3851.68</v>
      </c>
      <c r="W63" s="31">
        <v>3815.41</v>
      </c>
      <c r="X63" s="31">
        <v>3802.08</v>
      </c>
      <c r="Y63" s="31">
        <v>3796.49</v>
      </c>
      <c r="Z63" s="31">
        <v>3747.38</v>
      </c>
    </row>
    <row r="64" spans="2:26" x14ac:dyDescent="0.3">
      <c r="B64" s="25">
        <v>19</v>
      </c>
      <c r="C64" s="31">
        <v>3741.79</v>
      </c>
      <c r="D64" s="31">
        <v>3802.1</v>
      </c>
      <c r="E64" s="31">
        <v>3815.98</v>
      </c>
      <c r="F64" s="31">
        <v>3833.28</v>
      </c>
      <c r="G64" s="31">
        <v>3848.05</v>
      </c>
      <c r="H64" s="31">
        <v>3922.96</v>
      </c>
      <c r="I64" s="31">
        <v>3859.26</v>
      </c>
      <c r="J64" s="31">
        <v>3866.65</v>
      </c>
      <c r="K64" s="31">
        <v>3881.17</v>
      </c>
      <c r="L64" s="31">
        <v>3882.45</v>
      </c>
      <c r="M64" s="31">
        <v>3875.36</v>
      </c>
      <c r="N64" s="31">
        <v>3900.3</v>
      </c>
      <c r="O64" s="31">
        <v>3898.22</v>
      </c>
      <c r="P64" s="31">
        <v>3894.83</v>
      </c>
      <c r="Q64" s="31">
        <v>3838.84</v>
      </c>
      <c r="R64" s="31">
        <v>3829.35</v>
      </c>
      <c r="S64" s="31">
        <v>3837.85</v>
      </c>
      <c r="T64" s="31">
        <v>3855.29</v>
      </c>
      <c r="U64" s="31">
        <v>3918.35</v>
      </c>
      <c r="V64" s="31">
        <v>3837.54</v>
      </c>
      <c r="W64" s="31">
        <v>3803.5</v>
      </c>
      <c r="X64" s="31">
        <v>3801.3</v>
      </c>
      <c r="Y64" s="31">
        <v>3799.27</v>
      </c>
      <c r="Z64" s="31">
        <v>3754.51</v>
      </c>
    </row>
    <row r="65" spans="2:26" x14ac:dyDescent="0.3">
      <c r="B65" s="25">
        <v>20</v>
      </c>
      <c r="C65" s="31">
        <v>3801.8</v>
      </c>
      <c r="D65" s="31">
        <v>3802.14</v>
      </c>
      <c r="E65" s="31">
        <v>3822.04</v>
      </c>
      <c r="F65" s="31">
        <v>3900.61</v>
      </c>
      <c r="G65" s="31">
        <v>3884.36</v>
      </c>
      <c r="H65" s="31">
        <v>3921.43</v>
      </c>
      <c r="I65" s="31">
        <v>3847.26</v>
      </c>
      <c r="J65" s="31">
        <v>3849.94</v>
      </c>
      <c r="K65" s="31">
        <v>3896.41</v>
      </c>
      <c r="L65" s="31">
        <v>3932.56</v>
      </c>
      <c r="M65" s="31">
        <v>3910.27</v>
      </c>
      <c r="N65" s="31">
        <v>3894.19</v>
      </c>
      <c r="O65" s="31">
        <v>3859.68</v>
      </c>
      <c r="P65" s="31">
        <v>3834.46</v>
      </c>
      <c r="Q65" s="31">
        <v>3825.05</v>
      </c>
      <c r="R65" s="31">
        <v>3821.52</v>
      </c>
      <c r="S65" s="31">
        <v>3826.1</v>
      </c>
      <c r="T65" s="31">
        <v>3873.47</v>
      </c>
      <c r="U65" s="31">
        <v>3920.73</v>
      </c>
      <c r="V65" s="31">
        <v>3862.2</v>
      </c>
      <c r="W65" s="31">
        <v>3817.94</v>
      </c>
      <c r="X65" s="31">
        <v>3795.3</v>
      </c>
      <c r="Y65" s="31">
        <v>3792.67</v>
      </c>
      <c r="Z65" s="31">
        <v>3796.79</v>
      </c>
    </row>
    <row r="66" spans="2:26" x14ac:dyDescent="0.3">
      <c r="B66" s="25">
        <v>21</v>
      </c>
      <c r="C66" s="31">
        <v>3780.34</v>
      </c>
      <c r="D66" s="31">
        <v>3782.96</v>
      </c>
      <c r="E66" s="31">
        <v>3793.55</v>
      </c>
      <c r="F66" s="31">
        <v>3832.83</v>
      </c>
      <c r="G66" s="31">
        <v>3818.92</v>
      </c>
      <c r="H66" s="31">
        <v>3857.8</v>
      </c>
      <c r="I66" s="31">
        <v>3816.78</v>
      </c>
      <c r="J66" s="31">
        <v>3824.51</v>
      </c>
      <c r="K66" s="31">
        <v>3869.98</v>
      </c>
      <c r="L66" s="31">
        <v>3889.63</v>
      </c>
      <c r="M66" s="31">
        <v>3892.91</v>
      </c>
      <c r="N66" s="31">
        <v>3877.94</v>
      </c>
      <c r="O66" s="31">
        <v>3851.36</v>
      </c>
      <c r="P66" s="31">
        <v>3812.03</v>
      </c>
      <c r="Q66" s="31">
        <v>3789.19</v>
      </c>
      <c r="R66" s="31">
        <v>3789.03</v>
      </c>
      <c r="S66" s="31">
        <v>3799.56</v>
      </c>
      <c r="T66" s="31">
        <v>3835.19</v>
      </c>
      <c r="U66" s="31">
        <v>3831.61</v>
      </c>
      <c r="V66" s="31">
        <v>3813.79</v>
      </c>
      <c r="W66" s="31">
        <v>3810.31</v>
      </c>
      <c r="X66" s="31">
        <v>3807.03</v>
      </c>
      <c r="Y66" s="31">
        <v>3802.59</v>
      </c>
      <c r="Z66" s="31">
        <v>3806.44</v>
      </c>
    </row>
    <row r="67" spans="2:26" x14ac:dyDescent="0.3">
      <c r="B67" s="25">
        <v>22</v>
      </c>
      <c r="C67" s="31">
        <v>3842.76</v>
      </c>
      <c r="D67" s="31">
        <v>3795.65</v>
      </c>
      <c r="E67" s="31">
        <v>3820.15</v>
      </c>
      <c r="F67" s="31">
        <v>3862.23</v>
      </c>
      <c r="G67" s="31">
        <v>3844.79</v>
      </c>
      <c r="H67" s="31">
        <v>3870.72</v>
      </c>
      <c r="I67" s="31">
        <v>3883.19</v>
      </c>
      <c r="J67" s="31">
        <v>3913.52</v>
      </c>
      <c r="K67" s="31">
        <v>4038.77</v>
      </c>
      <c r="L67" s="31">
        <v>4037.09</v>
      </c>
      <c r="M67" s="31">
        <v>4033.52</v>
      </c>
      <c r="N67" s="31">
        <v>4027.46</v>
      </c>
      <c r="O67" s="31">
        <v>4035.75</v>
      </c>
      <c r="P67" s="31">
        <v>4047.19</v>
      </c>
      <c r="Q67" s="31">
        <v>4052.57</v>
      </c>
      <c r="R67" s="31">
        <v>4054.37</v>
      </c>
      <c r="S67" s="31">
        <v>4445.0600000000004</v>
      </c>
      <c r="T67" s="31">
        <v>4450.99</v>
      </c>
      <c r="U67" s="31">
        <v>4058.26</v>
      </c>
      <c r="V67" s="31">
        <v>4025.26</v>
      </c>
      <c r="W67" s="31">
        <v>4003.26</v>
      </c>
      <c r="X67" s="31">
        <v>3948.14</v>
      </c>
      <c r="Y67" s="31">
        <v>3858.51</v>
      </c>
      <c r="Z67" s="31">
        <v>3836.04</v>
      </c>
    </row>
    <row r="68" spans="2:26" x14ac:dyDescent="0.3">
      <c r="B68" s="25">
        <v>23</v>
      </c>
      <c r="C68" s="31">
        <v>3662.35</v>
      </c>
      <c r="D68" s="31">
        <v>3633.48</v>
      </c>
      <c r="E68" s="31">
        <v>3645.31</v>
      </c>
      <c r="F68" s="31">
        <v>3661.97</v>
      </c>
      <c r="G68" s="31">
        <v>3660.46</v>
      </c>
      <c r="H68" s="31">
        <v>3692.73</v>
      </c>
      <c r="I68" s="31">
        <v>3712.03</v>
      </c>
      <c r="J68" s="31">
        <v>3703.5</v>
      </c>
      <c r="K68" s="31">
        <v>3798.84</v>
      </c>
      <c r="L68" s="31">
        <v>3837.45</v>
      </c>
      <c r="M68" s="31">
        <v>3835.54</v>
      </c>
      <c r="N68" s="31">
        <v>3830.12</v>
      </c>
      <c r="O68" s="31">
        <v>3813.58</v>
      </c>
      <c r="P68" s="31">
        <v>3804.56</v>
      </c>
      <c r="Q68" s="31">
        <v>3807.67</v>
      </c>
      <c r="R68" s="31">
        <v>3812.43</v>
      </c>
      <c r="S68" s="31">
        <v>3811.21</v>
      </c>
      <c r="T68" s="31">
        <v>3835.36</v>
      </c>
      <c r="U68" s="31">
        <v>3886.74</v>
      </c>
      <c r="V68" s="31">
        <v>3847.29</v>
      </c>
      <c r="W68" s="31">
        <v>3807</v>
      </c>
      <c r="X68" s="31">
        <v>3772.19</v>
      </c>
      <c r="Y68" s="31">
        <v>3697.21</v>
      </c>
      <c r="Z68" s="31">
        <v>3629.95</v>
      </c>
    </row>
    <row r="69" spans="2:26" x14ac:dyDescent="0.3">
      <c r="B69" s="25">
        <v>24</v>
      </c>
      <c r="C69" s="31">
        <v>3754.35</v>
      </c>
      <c r="D69" s="31">
        <v>3787.98</v>
      </c>
      <c r="E69" s="31">
        <v>3822.43</v>
      </c>
      <c r="F69" s="31">
        <v>3849.37</v>
      </c>
      <c r="G69" s="31">
        <v>3848.8</v>
      </c>
      <c r="H69" s="31">
        <v>3850.33</v>
      </c>
      <c r="I69" s="31">
        <v>3849.67</v>
      </c>
      <c r="J69" s="31">
        <v>3869.59</v>
      </c>
      <c r="K69" s="31">
        <v>3871.37</v>
      </c>
      <c r="L69" s="31">
        <v>3872.35</v>
      </c>
      <c r="M69" s="31">
        <v>3872.04</v>
      </c>
      <c r="N69" s="31">
        <v>3868.36</v>
      </c>
      <c r="O69" s="31">
        <v>3862.17</v>
      </c>
      <c r="P69" s="31">
        <v>3852.94</v>
      </c>
      <c r="Q69" s="31">
        <v>3837.31</v>
      </c>
      <c r="R69" s="31">
        <v>3829.29</v>
      </c>
      <c r="S69" s="31">
        <v>3827.29</v>
      </c>
      <c r="T69" s="31">
        <v>3825.49</v>
      </c>
      <c r="U69" s="31">
        <v>3826.43</v>
      </c>
      <c r="V69" s="31">
        <v>3810.77</v>
      </c>
      <c r="W69" s="31">
        <v>3808.27</v>
      </c>
      <c r="X69" s="31">
        <v>3812.76</v>
      </c>
      <c r="Y69" s="31">
        <v>3763</v>
      </c>
      <c r="Z69" s="31">
        <v>3689.73</v>
      </c>
    </row>
    <row r="70" spans="2:26" x14ac:dyDescent="0.3">
      <c r="B70" s="25">
        <v>25</v>
      </c>
      <c r="C70" s="31">
        <v>3634.89</v>
      </c>
      <c r="D70" s="31">
        <v>3647.26</v>
      </c>
      <c r="E70" s="31">
        <v>3693.71</v>
      </c>
      <c r="F70" s="31">
        <v>3799.81</v>
      </c>
      <c r="G70" s="31">
        <v>3810.51</v>
      </c>
      <c r="H70" s="31">
        <v>3846.84</v>
      </c>
      <c r="I70" s="31">
        <v>3844.24</v>
      </c>
      <c r="J70" s="31">
        <v>3853.22</v>
      </c>
      <c r="K70" s="31">
        <v>3858.09</v>
      </c>
      <c r="L70" s="31">
        <v>3864.53</v>
      </c>
      <c r="M70" s="31">
        <v>3866.89</v>
      </c>
      <c r="N70" s="31">
        <v>3866.53</v>
      </c>
      <c r="O70" s="31">
        <v>3858.31</v>
      </c>
      <c r="P70" s="31">
        <v>3849.1</v>
      </c>
      <c r="Q70" s="31">
        <v>3833.53</v>
      </c>
      <c r="R70" s="31">
        <v>3830.54</v>
      </c>
      <c r="S70" s="31">
        <v>3833.15</v>
      </c>
      <c r="T70" s="31">
        <v>3834.47</v>
      </c>
      <c r="U70" s="31">
        <v>3830.6</v>
      </c>
      <c r="V70" s="31">
        <v>3843.46</v>
      </c>
      <c r="W70" s="31">
        <v>3803.57</v>
      </c>
      <c r="X70" s="31">
        <v>3800.28</v>
      </c>
      <c r="Y70" s="31">
        <v>3745.96</v>
      </c>
      <c r="Z70" s="31">
        <v>3676.38</v>
      </c>
    </row>
    <row r="71" spans="2:26" x14ac:dyDescent="0.3">
      <c r="B71" s="25">
        <v>26</v>
      </c>
      <c r="C71" s="31">
        <v>3645.35</v>
      </c>
      <c r="D71" s="31">
        <v>3636.73</v>
      </c>
      <c r="E71" s="31">
        <v>3687.71</v>
      </c>
      <c r="F71" s="31">
        <v>3762.55</v>
      </c>
      <c r="G71" s="31">
        <v>3762.41</v>
      </c>
      <c r="H71" s="31">
        <v>3803.36</v>
      </c>
      <c r="I71" s="31">
        <v>3825.68</v>
      </c>
      <c r="J71" s="31">
        <v>3834.72</v>
      </c>
      <c r="K71" s="31">
        <v>3837.05</v>
      </c>
      <c r="L71" s="31">
        <v>4080.6</v>
      </c>
      <c r="M71" s="31">
        <v>4065.1</v>
      </c>
      <c r="N71" s="31">
        <v>3832.69</v>
      </c>
      <c r="O71" s="31">
        <v>3828.33</v>
      </c>
      <c r="P71" s="31">
        <v>3831.93</v>
      </c>
      <c r="Q71" s="31">
        <v>3825.94</v>
      </c>
      <c r="R71" s="31">
        <v>3820.61</v>
      </c>
      <c r="S71" s="31">
        <v>3821.93</v>
      </c>
      <c r="T71" s="31">
        <v>3827.21</v>
      </c>
      <c r="U71" s="31">
        <v>3825.15</v>
      </c>
      <c r="V71" s="31">
        <v>3808.88</v>
      </c>
      <c r="W71" s="31">
        <v>3776.85</v>
      </c>
      <c r="X71" s="31">
        <v>3765.05</v>
      </c>
      <c r="Y71" s="31">
        <v>3713.49</v>
      </c>
      <c r="Z71" s="31">
        <v>3636.64</v>
      </c>
    </row>
    <row r="72" spans="2:26" x14ac:dyDescent="0.3">
      <c r="B72" s="25">
        <v>27</v>
      </c>
      <c r="C72" s="31">
        <v>3595.15</v>
      </c>
      <c r="D72" s="31">
        <v>3557.57</v>
      </c>
      <c r="E72" s="31">
        <v>3607.26</v>
      </c>
      <c r="F72" s="31">
        <v>3662.95</v>
      </c>
      <c r="G72" s="31">
        <v>3653.2</v>
      </c>
      <c r="H72" s="31">
        <v>3687.96</v>
      </c>
      <c r="I72" s="31">
        <v>3750.24</v>
      </c>
      <c r="J72" s="31">
        <v>3766.29</v>
      </c>
      <c r="K72" s="31">
        <v>3856.11</v>
      </c>
      <c r="L72" s="31">
        <v>3858.76</v>
      </c>
      <c r="M72" s="31">
        <v>3859.87</v>
      </c>
      <c r="N72" s="31">
        <v>3860.04</v>
      </c>
      <c r="O72" s="31">
        <v>3852.23</v>
      </c>
      <c r="P72" s="31">
        <v>3846.94</v>
      </c>
      <c r="Q72" s="31">
        <v>3793.39</v>
      </c>
      <c r="R72" s="31">
        <v>3805.48</v>
      </c>
      <c r="S72" s="31">
        <v>3813.54</v>
      </c>
      <c r="T72" s="31">
        <v>3819.67</v>
      </c>
      <c r="U72" s="31">
        <v>3810.52</v>
      </c>
      <c r="V72" s="31">
        <v>3748.36</v>
      </c>
      <c r="W72" s="31">
        <v>3697.87</v>
      </c>
      <c r="X72" s="31">
        <v>3678.97</v>
      </c>
      <c r="Y72" s="31">
        <v>3634.64</v>
      </c>
      <c r="Z72" s="31">
        <v>3554.04</v>
      </c>
    </row>
    <row r="73" spans="2:26" x14ac:dyDescent="0.3">
      <c r="B73" s="25">
        <v>28</v>
      </c>
      <c r="C73" s="31">
        <v>3578.52</v>
      </c>
      <c r="D73" s="31">
        <v>3534.49</v>
      </c>
      <c r="E73" s="31">
        <v>3579.41</v>
      </c>
      <c r="F73" s="31">
        <v>3642.88</v>
      </c>
      <c r="G73" s="31">
        <v>3648.7</v>
      </c>
      <c r="H73" s="31">
        <v>3694.68</v>
      </c>
      <c r="I73" s="31">
        <v>3772.2</v>
      </c>
      <c r="J73" s="31">
        <v>3789.26</v>
      </c>
      <c r="K73" s="31">
        <v>3876.16</v>
      </c>
      <c r="L73" s="31">
        <v>3899.35</v>
      </c>
      <c r="M73" s="31">
        <v>3905.69</v>
      </c>
      <c r="N73" s="31">
        <v>3843.01</v>
      </c>
      <c r="O73" s="31">
        <v>3880.39</v>
      </c>
      <c r="P73" s="31">
        <v>3842.5</v>
      </c>
      <c r="Q73" s="31">
        <v>3815.06</v>
      </c>
      <c r="R73" s="31">
        <v>3812.41</v>
      </c>
      <c r="S73" s="31">
        <v>3813.3</v>
      </c>
      <c r="T73" s="31">
        <v>3807.96</v>
      </c>
      <c r="U73" s="31">
        <v>3847.61</v>
      </c>
      <c r="V73" s="31">
        <v>3793.62</v>
      </c>
      <c r="W73" s="31">
        <v>3749.71</v>
      </c>
      <c r="X73" s="31">
        <v>3734.98</v>
      </c>
      <c r="Y73" s="31">
        <v>3729.63</v>
      </c>
      <c r="Z73" s="31">
        <v>3699.11</v>
      </c>
    </row>
    <row r="74" spans="2:26" x14ac:dyDescent="0.3">
      <c r="B74" s="25">
        <v>29</v>
      </c>
      <c r="C74" s="31">
        <v>3790.24</v>
      </c>
      <c r="D74" s="31">
        <v>3795.22</v>
      </c>
      <c r="E74" s="31">
        <v>3806.19</v>
      </c>
      <c r="F74" s="31">
        <v>3816.95</v>
      </c>
      <c r="G74" s="31">
        <v>3822.84</v>
      </c>
      <c r="H74" s="31">
        <v>3825.76</v>
      </c>
      <c r="I74" s="31">
        <v>3818.26</v>
      </c>
      <c r="J74" s="31">
        <v>3813.74</v>
      </c>
      <c r="K74" s="31">
        <v>4004.69</v>
      </c>
      <c r="L74" s="31">
        <v>3988.76</v>
      </c>
      <c r="M74" s="31">
        <v>3979.46</v>
      </c>
      <c r="N74" s="31">
        <v>3980.69</v>
      </c>
      <c r="O74" s="31">
        <v>3988.15</v>
      </c>
      <c r="P74" s="31">
        <v>3991.54</v>
      </c>
      <c r="Q74" s="31">
        <v>3978.38</v>
      </c>
      <c r="R74" s="31">
        <v>3984.64</v>
      </c>
      <c r="S74" s="31">
        <v>3989.51</v>
      </c>
      <c r="T74" s="31">
        <v>3998.35</v>
      </c>
      <c r="U74" s="31">
        <v>4006.31</v>
      </c>
      <c r="V74" s="31">
        <v>3979.24</v>
      </c>
      <c r="W74" s="31">
        <v>3857.88</v>
      </c>
      <c r="X74" s="31">
        <v>3850.61</v>
      </c>
      <c r="Y74" s="31">
        <v>3788</v>
      </c>
      <c r="Z74" s="31">
        <v>3789.77</v>
      </c>
    </row>
    <row r="75" spans="2:26" x14ac:dyDescent="0.3">
      <c r="B75" s="25">
        <v>30</v>
      </c>
      <c r="C75" s="31">
        <v>3809.07</v>
      </c>
      <c r="D75" s="31">
        <v>3817.42</v>
      </c>
      <c r="E75" s="31">
        <v>3831.26</v>
      </c>
      <c r="F75" s="31">
        <v>3837.51</v>
      </c>
      <c r="G75" s="31">
        <v>3841.14</v>
      </c>
      <c r="H75" s="31">
        <v>3849.1</v>
      </c>
      <c r="I75" s="31">
        <v>3843.11</v>
      </c>
      <c r="J75" s="31">
        <v>3833.77</v>
      </c>
      <c r="K75" s="31">
        <v>4056.14</v>
      </c>
      <c r="L75" s="31">
        <v>4040.09</v>
      </c>
      <c r="M75" s="31">
        <v>4032.83</v>
      </c>
      <c r="N75" s="31">
        <v>4032.91</v>
      </c>
      <c r="O75" s="31">
        <v>4040.75</v>
      </c>
      <c r="P75" s="31">
        <v>4044.37</v>
      </c>
      <c r="Q75" s="31">
        <v>4039.14</v>
      </c>
      <c r="R75" s="31">
        <v>4036.46</v>
      </c>
      <c r="S75" s="31">
        <v>4041.83</v>
      </c>
      <c r="T75" s="31">
        <v>4035.57</v>
      </c>
      <c r="U75" s="31">
        <v>4037.64</v>
      </c>
      <c r="V75" s="31">
        <v>4004.69</v>
      </c>
      <c r="W75" s="31">
        <v>3998.39</v>
      </c>
      <c r="X75" s="31">
        <v>3997.61</v>
      </c>
      <c r="Y75" s="31">
        <v>3834.38</v>
      </c>
      <c r="Z75" s="31">
        <v>3811.68</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2:26" ht="15" customHeight="1" x14ac:dyDescent="0.3">
      <c r="B78" s="33" t="s">
        <v>69</v>
      </c>
      <c r="C78" s="121" t="s">
        <v>70</v>
      </c>
      <c r="D78" s="122"/>
      <c r="E78" s="122"/>
      <c r="F78" s="122"/>
      <c r="G78" s="122"/>
      <c r="H78" s="122"/>
      <c r="I78" s="122"/>
      <c r="J78" s="122"/>
      <c r="K78" s="122"/>
      <c r="L78" s="122"/>
      <c r="M78" s="122"/>
      <c r="N78" s="122"/>
      <c r="O78" s="122"/>
      <c r="P78" s="122"/>
      <c r="Q78" s="122"/>
      <c r="R78" s="122"/>
      <c r="S78" s="122"/>
      <c r="T78" s="122"/>
      <c r="U78" s="122"/>
      <c r="V78" s="122"/>
      <c r="W78" s="122"/>
      <c r="X78" s="122"/>
      <c r="Y78" s="122"/>
      <c r="Z78" s="123"/>
    </row>
    <row r="79" spans="2:26" x14ac:dyDescent="0.3">
      <c r="B79" s="124"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125"/>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26"/>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3641.84</v>
      </c>
      <c r="D82" s="31">
        <v>3601.64</v>
      </c>
      <c r="E82" s="31">
        <v>3591.8</v>
      </c>
      <c r="F82" s="31">
        <v>3592.99</v>
      </c>
      <c r="G82" s="31">
        <v>3594.32</v>
      </c>
      <c r="H82" s="31">
        <v>3615.84</v>
      </c>
      <c r="I82" s="31">
        <v>3653.68</v>
      </c>
      <c r="J82" s="31">
        <v>3737.32</v>
      </c>
      <c r="K82" s="31">
        <v>3734.33</v>
      </c>
      <c r="L82" s="31">
        <v>3731.05</v>
      </c>
      <c r="M82" s="31">
        <v>3728.06</v>
      </c>
      <c r="N82" s="31">
        <v>3722.7</v>
      </c>
      <c r="O82" s="31">
        <v>3750.9</v>
      </c>
      <c r="P82" s="31">
        <v>3744</v>
      </c>
      <c r="Q82" s="31">
        <v>3737.31</v>
      </c>
      <c r="R82" s="31">
        <v>3751.18</v>
      </c>
      <c r="S82" s="31">
        <v>3760.56</v>
      </c>
      <c r="T82" s="31">
        <v>3780.62</v>
      </c>
      <c r="U82" s="31">
        <v>3793.27</v>
      </c>
      <c r="V82" s="31">
        <v>3773.1</v>
      </c>
      <c r="W82" s="31">
        <v>3768.62</v>
      </c>
      <c r="X82" s="31">
        <v>3782.02</v>
      </c>
      <c r="Y82" s="31">
        <v>3737.25</v>
      </c>
      <c r="Z82" s="31">
        <v>3677.43</v>
      </c>
    </row>
    <row r="83" spans="2:26" x14ac:dyDescent="0.3">
      <c r="B83" s="24">
        <v>2</v>
      </c>
      <c r="C83" s="31">
        <v>3566.52</v>
      </c>
      <c r="D83" s="31">
        <v>3545.77</v>
      </c>
      <c r="E83" s="31">
        <v>3512.5</v>
      </c>
      <c r="F83" s="31">
        <v>3491.63</v>
      </c>
      <c r="G83" s="31">
        <v>3507.57</v>
      </c>
      <c r="H83" s="31">
        <v>3552.94</v>
      </c>
      <c r="I83" s="31">
        <v>3560.63</v>
      </c>
      <c r="J83" s="31">
        <v>3575.55</v>
      </c>
      <c r="K83" s="31">
        <v>3661.79</v>
      </c>
      <c r="L83" s="31">
        <v>3669.31</v>
      </c>
      <c r="M83" s="31">
        <v>3669.73</v>
      </c>
      <c r="N83" s="31">
        <v>3666.83</v>
      </c>
      <c r="O83" s="31">
        <v>3658.37</v>
      </c>
      <c r="P83" s="31">
        <v>3667.19</v>
      </c>
      <c r="Q83" s="31">
        <v>3669.32</v>
      </c>
      <c r="R83" s="31">
        <v>3678.37</v>
      </c>
      <c r="S83" s="31">
        <v>3704.72</v>
      </c>
      <c r="T83" s="31">
        <v>3702.11</v>
      </c>
      <c r="U83" s="31">
        <v>3743.2</v>
      </c>
      <c r="V83" s="31">
        <v>3701.32</v>
      </c>
      <c r="W83" s="31">
        <v>3689.98</v>
      </c>
      <c r="X83" s="31">
        <v>3649.79</v>
      </c>
      <c r="Y83" s="31">
        <v>3600.69</v>
      </c>
      <c r="Z83" s="31">
        <v>3572.11</v>
      </c>
    </row>
    <row r="84" spans="2:26" x14ac:dyDescent="0.3">
      <c r="B84" s="22">
        <v>3</v>
      </c>
      <c r="C84" s="31">
        <v>3572.35</v>
      </c>
      <c r="D84" s="31">
        <v>3569.82</v>
      </c>
      <c r="E84" s="31">
        <v>3552.02</v>
      </c>
      <c r="F84" s="31">
        <v>3560.99</v>
      </c>
      <c r="G84" s="31">
        <v>3592.34</v>
      </c>
      <c r="H84" s="31">
        <v>3641.99</v>
      </c>
      <c r="I84" s="31">
        <v>3785.6</v>
      </c>
      <c r="J84" s="31">
        <v>3824.63</v>
      </c>
      <c r="K84" s="31">
        <v>3818.99</v>
      </c>
      <c r="L84" s="31">
        <v>3820.58</v>
      </c>
      <c r="M84" s="31">
        <v>3815.58</v>
      </c>
      <c r="N84" s="31">
        <v>3805.98</v>
      </c>
      <c r="O84" s="31">
        <v>3768.29</v>
      </c>
      <c r="P84" s="31">
        <v>3769.54</v>
      </c>
      <c r="Q84" s="31">
        <v>3779.52</v>
      </c>
      <c r="R84" s="31">
        <v>3775.35</v>
      </c>
      <c r="S84" s="31">
        <v>3819.34</v>
      </c>
      <c r="T84" s="31">
        <v>3790.45</v>
      </c>
      <c r="U84" s="31">
        <v>3788.94</v>
      </c>
      <c r="V84" s="31">
        <v>3738.74</v>
      </c>
      <c r="W84" s="31">
        <v>3723.02</v>
      </c>
      <c r="X84" s="31">
        <v>3737.62</v>
      </c>
      <c r="Y84" s="31">
        <v>3684.63</v>
      </c>
      <c r="Z84" s="31">
        <v>3590.59</v>
      </c>
    </row>
    <row r="85" spans="2:26" x14ac:dyDescent="0.3">
      <c r="B85" s="25">
        <v>4</v>
      </c>
      <c r="C85" s="31">
        <v>3479.36</v>
      </c>
      <c r="D85" s="31">
        <v>3474.82</v>
      </c>
      <c r="E85" s="31">
        <v>3469.24</v>
      </c>
      <c r="F85" s="31">
        <v>3484.04</v>
      </c>
      <c r="G85" s="31">
        <v>3522.37</v>
      </c>
      <c r="H85" s="31">
        <v>3509.49</v>
      </c>
      <c r="I85" s="31">
        <v>3617.54</v>
      </c>
      <c r="J85" s="31">
        <v>3819.62</v>
      </c>
      <c r="K85" s="31">
        <v>3814.06</v>
      </c>
      <c r="L85" s="31">
        <v>3814.66</v>
      </c>
      <c r="M85" s="31">
        <v>3775.38</v>
      </c>
      <c r="N85" s="31">
        <v>3772.63</v>
      </c>
      <c r="O85" s="31">
        <v>3765.7</v>
      </c>
      <c r="P85" s="31">
        <v>3595.23</v>
      </c>
      <c r="Q85" s="31">
        <v>3645.95</v>
      </c>
      <c r="R85" s="31">
        <v>3645.15</v>
      </c>
      <c r="S85" s="31">
        <v>3653.45</v>
      </c>
      <c r="T85" s="31">
        <v>3651.17</v>
      </c>
      <c r="U85" s="31">
        <v>3660.7</v>
      </c>
      <c r="V85" s="31">
        <v>3621.42</v>
      </c>
      <c r="W85" s="31">
        <v>3629.71</v>
      </c>
      <c r="X85" s="31">
        <v>3632.47</v>
      </c>
      <c r="Y85" s="31">
        <v>3564.47</v>
      </c>
      <c r="Z85" s="31">
        <v>3489.69</v>
      </c>
    </row>
    <row r="86" spans="2:26" x14ac:dyDescent="0.3">
      <c r="B86" s="25">
        <v>5</v>
      </c>
      <c r="C86" s="31">
        <v>3530.88</v>
      </c>
      <c r="D86" s="31">
        <v>3525.82</v>
      </c>
      <c r="E86" s="31">
        <v>3519.08</v>
      </c>
      <c r="F86" s="31">
        <v>3528.63</v>
      </c>
      <c r="G86" s="31">
        <v>3558.63</v>
      </c>
      <c r="H86" s="31">
        <v>3617.99</v>
      </c>
      <c r="I86" s="31">
        <v>3644.83</v>
      </c>
      <c r="J86" s="31">
        <v>3745.7</v>
      </c>
      <c r="K86" s="31">
        <v>3826.99</v>
      </c>
      <c r="L86" s="31">
        <v>3828.45</v>
      </c>
      <c r="M86" s="31">
        <v>3794.11</v>
      </c>
      <c r="N86" s="31">
        <v>3813.73</v>
      </c>
      <c r="O86" s="31">
        <v>3800.6</v>
      </c>
      <c r="P86" s="31">
        <v>3725.03</v>
      </c>
      <c r="Q86" s="31">
        <v>3811.49</v>
      </c>
      <c r="R86" s="31">
        <v>3736.75</v>
      </c>
      <c r="S86" s="31">
        <v>3757.63</v>
      </c>
      <c r="T86" s="31">
        <v>3758.31</v>
      </c>
      <c r="U86" s="31">
        <v>3765.78</v>
      </c>
      <c r="V86" s="31">
        <v>3751</v>
      </c>
      <c r="W86" s="31">
        <v>3742.01</v>
      </c>
      <c r="X86" s="31">
        <v>3725.96</v>
      </c>
      <c r="Y86" s="31">
        <v>3585.81</v>
      </c>
      <c r="Z86" s="31">
        <v>3533.82</v>
      </c>
    </row>
    <row r="87" spans="2:26" x14ac:dyDescent="0.3">
      <c r="B87" s="25">
        <v>6</v>
      </c>
      <c r="C87" s="31">
        <v>3575.26</v>
      </c>
      <c r="D87" s="31">
        <v>3591.04</v>
      </c>
      <c r="E87" s="31">
        <v>3597.67</v>
      </c>
      <c r="F87" s="31">
        <v>3567.55</v>
      </c>
      <c r="G87" s="31">
        <v>3614.53</v>
      </c>
      <c r="H87" s="31">
        <v>3676.25</v>
      </c>
      <c r="I87" s="31">
        <v>3747.3</v>
      </c>
      <c r="J87" s="31">
        <v>3814.82</v>
      </c>
      <c r="K87" s="31">
        <v>3818.61</v>
      </c>
      <c r="L87" s="31">
        <v>3816.43</v>
      </c>
      <c r="M87" s="31">
        <v>3810.8</v>
      </c>
      <c r="N87" s="31">
        <v>3809.65</v>
      </c>
      <c r="O87" s="31">
        <v>3800.2</v>
      </c>
      <c r="P87" s="31">
        <v>3801.65</v>
      </c>
      <c r="Q87" s="31">
        <v>3812.39</v>
      </c>
      <c r="R87" s="31">
        <v>3816.73</v>
      </c>
      <c r="S87" s="31">
        <v>3832.41</v>
      </c>
      <c r="T87" s="31">
        <v>3832.24</v>
      </c>
      <c r="U87" s="31">
        <v>3836.32</v>
      </c>
      <c r="V87" s="31">
        <v>3821.6</v>
      </c>
      <c r="W87" s="31">
        <v>3819.25</v>
      </c>
      <c r="X87" s="31">
        <v>3801.95</v>
      </c>
      <c r="Y87" s="31">
        <v>3665.57</v>
      </c>
      <c r="Z87" s="31">
        <v>3586.42</v>
      </c>
    </row>
    <row r="88" spans="2:26" x14ac:dyDescent="0.3">
      <c r="B88" s="25">
        <v>7</v>
      </c>
      <c r="C88" s="31">
        <v>3562.12</v>
      </c>
      <c r="D88" s="31">
        <v>3546.9</v>
      </c>
      <c r="E88" s="31">
        <v>3568.92</v>
      </c>
      <c r="F88" s="31">
        <v>3588.56</v>
      </c>
      <c r="G88" s="31">
        <v>3621.58</v>
      </c>
      <c r="H88" s="31">
        <v>3678.35</v>
      </c>
      <c r="I88" s="31">
        <v>3780.52</v>
      </c>
      <c r="J88" s="31">
        <v>3834.86</v>
      </c>
      <c r="K88" s="31">
        <v>3840.32</v>
      </c>
      <c r="L88" s="31">
        <v>3860.45</v>
      </c>
      <c r="M88" s="31">
        <v>3859.85</v>
      </c>
      <c r="N88" s="31">
        <v>3857.1</v>
      </c>
      <c r="O88" s="31">
        <v>3847.78</v>
      </c>
      <c r="P88" s="31">
        <v>3851.08</v>
      </c>
      <c r="Q88" s="31">
        <v>3842.66</v>
      </c>
      <c r="R88" s="31">
        <v>3825.27</v>
      </c>
      <c r="S88" s="31">
        <v>3824.42</v>
      </c>
      <c r="T88" s="31">
        <v>3818.75</v>
      </c>
      <c r="U88" s="31">
        <v>3824.76</v>
      </c>
      <c r="V88" s="31">
        <v>3818.19</v>
      </c>
      <c r="W88" s="31">
        <v>3801.25</v>
      </c>
      <c r="X88" s="31">
        <v>3771.1</v>
      </c>
      <c r="Y88" s="31">
        <v>3701.89</v>
      </c>
      <c r="Z88" s="31">
        <v>3619.1</v>
      </c>
    </row>
    <row r="89" spans="2:26" x14ac:dyDescent="0.3">
      <c r="B89" s="25">
        <v>8</v>
      </c>
      <c r="C89" s="31">
        <v>3641.39</v>
      </c>
      <c r="D89" s="31">
        <v>3620.4</v>
      </c>
      <c r="E89" s="31">
        <v>3619.75</v>
      </c>
      <c r="F89" s="31">
        <v>3587.4</v>
      </c>
      <c r="G89" s="31">
        <v>3661.71</v>
      </c>
      <c r="H89" s="31">
        <v>3706.05</v>
      </c>
      <c r="I89" s="31">
        <v>3749.31</v>
      </c>
      <c r="J89" s="31">
        <v>3835.63</v>
      </c>
      <c r="K89" s="31">
        <v>3907.48</v>
      </c>
      <c r="L89" s="31">
        <v>3910.36</v>
      </c>
      <c r="M89" s="31">
        <v>3910.23</v>
      </c>
      <c r="N89" s="31">
        <v>3913.42</v>
      </c>
      <c r="O89" s="31">
        <v>3907.97</v>
      </c>
      <c r="P89" s="31">
        <v>3898.33</v>
      </c>
      <c r="Q89" s="31">
        <v>3895.64</v>
      </c>
      <c r="R89" s="31">
        <v>3896.38</v>
      </c>
      <c r="S89" s="31">
        <v>3931.23</v>
      </c>
      <c r="T89" s="31">
        <v>3982.51</v>
      </c>
      <c r="U89" s="31">
        <v>3967.44</v>
      </c>
      <c r="V89" s="31">
        <v>3908.23</v>
      </c>
      <c r="W89" s="31">
        <v>3903.6</v>
      </c>
      <c r="X89" s="31">
        <v>3859.17</v>
      </c>
      <c r="Y89" s="31">
        <v>3776.21</v>
      </c>
      <c r="Z89" s="31">
        <v>3666.82</v>
      </c>
    </row>
    <row r="90" spans="2:26" x14ac:dyDescent="0.3">
      <c r="B90" s="25">
        <v>9</v>
      </c>
      <c r="C90" s="31">
        <v>3650.42</v>
      </c>
      <c r="D90" s="31">
        <v>3619.72</v>
      </c>
      <c r="E90" s="31">
        <v>3621.51</v>
      </c>
      <c r="F90" s="31">
        <v>3528.74</v>
      </c>
      <c r="G90" s="31">
        <v>3586.96</v>
      </c>
      <c r="H90" s="31">
        <v>3690.43</v>
      </c>
      <c r="I90" s="31">
        <v>3698.09</v>
      </c>
      <c r="J90" s="31">
        <v>3738.31</v>
      </c>
      <c r="K90" s="31">
        <v>3779.92</v>
      </c>
      <c r="L90" s="31">
        <v>3869.6</v>
      </c>
      <c r="M90" s="31">
        <v>3891.86</v>
      </c>
      <c r="N90" s="31">
        <v>3887.26</v>
      </c>
      <c r="O90" s="31">
        <v>3878.13</v>
      </c>
      <c r="P90" s="31">
        <v>3870.78</v>
      </c>
      <c r="Q90" s="31">
        <v>3872.95</v>
      </c>
      <c r="R90" s="31">
        <v>3877.97</v>
      </c>
      <c r="S90" s="31">
        <v>3867.61</v>
      </c>
      <c r="T90" s="31">
        <v>3893.3</v>
      </c>
      <c r="U90" s="31">
        <v>3876.48</v>
      </c>
      <c r="V90" s="31">
        <v>3862.7</v>
      </c>
      <c r="W90" s="31">
        <v>3821.4</v>
      </c>
      <c r="X90" s="31">
        <v>3767.04</v>
      </c>
      <c r="Y90" s="31">
        <v>3620.66</v>
      </c>
      <c r="Z90" s="31">
        <v>3482.97</v>
      </c>
    </row>
    <row r="91" spans="2:26" x14ac:dyDescent="0.3">
      <c r="B91" s="25">
        <v>10</v>
      </c>
      <c r="C91" s="31">
        <v>3530.6</v>
      </c>
      <c r="D91" s="31">
        <v>3538.47</v>
      </c>
      <c r="E91" s="31">
        <v>3616.96</v>
      </c>
      <c r="F91" s="31">
        <v>3730.23</v>
      </c>
      <c r="G91" s="31">
        <v>3837.58</v>
      </c>
      <c r="H91" s="31">
        <v>3953.24</v>
      </c>
      <c r="I91" s="31">
        <v>4037.85</v>
      </c>
      <c r="J91" s="31">
        <v>4044.43</v>
      </c>
      <c r="K91" s="31">
        <v>4104.01</v>
      </c>
      <c r="L91" s="31">
        <v>4112.9799999999996</v>
      </c>
      <c r="M91" s="31">
        <v>4100.74</v>
      </c>
      <c r="N91" s="31">
        <v>4133.46</v>
      </c>
      <c r="O91" s="31">
        <v>4116.75</v>
      </c>
      <c r="P91" s="31">
        <v>4102.01</v>
      </c>
      <c r="Q91" s="31">
        <v>4104.4399999999996</v>
      </c>
      <c r="R91" s="31">
        <v>4078.05</v>
      </c>
      <c r="S91" s="31">
        <v>4084.06</v>
      </c>
      <c r="T91" s="31">
        <v>4064.72</v>
      </c>
      <c r="U91" s="31">
        <v>3994.77</v>
      </c>
      <c r="V91" s="31">
        <v>3962.17</v>
      </c>
      <c r="W91" s="31">
        <v>3892.57</v>
      </c>
      <c r="X91" s="31">
        <v>3850.53</v>
      </c>
      <c r="Y91" s="31">
        <v>3613.98</v>
      </c>
      <c r="Z91" s="31">
        <v>3499.66</v>
      </c>
    </row>
    <row r="92" spans="2:26" x14ac:dyDescent="0.3">
      <c r="B92" s="25">
        <v>11</v>
      </c>
      <c r="C92" s="31">
        <v>3510.41</v>
      </c>
      <c r="D92" s="31">
        <v>3401.9</v>
      </c>
      <c r="E92" s="31">
        <v>3639.91</v>
      </c>
      <c r="F92" s="31">
        <v>3683.48</v>
      </c>
      <c r="G92" s="31">
        <v>3704.68</v>
      </c>
      <c r="H92" s="31">
        <v>3786.06</v>
      </c>
      <c r="I92" s="31">
        <v>3909.15</v>
      </c>
      <c r="J92" s="31">
        <v>3891.68</v>
      </c>
      <c r="K92" s="31">
        <v>3895.21</v>
      </c>
      <c r="L92" s="31">
        <v>3888.44</v>
      </c>
      <c r="M92" s="31">
        <v>3878.58</v>
      </c>
      <c r="N92" s="31">
        <v>3883.96</v>
      </c>
      <c r="O92" s="31">
        <v>3867.57</v>
      </c>
      <c r="P92" s="31">
        <v>3868.87</v>
      </c>
      <c r="Q92" s="31">
        <v>3867.91</v>
      </c>
      <c r="R92" s="31">
        <v>3867.27</v>
      </c>
      <c r="S92" s="31">
        <v>3871.3</v>
      </c>
      <c r="T92" s="31">
        <v>3873.11</v>
      </c>
      <c r="U92" s="31">
        <v>3855.4</v>
      </c>
      <c r="V92" s="31">
        <v>3816</v>
      </c>
      <c r="W92" s="31">
        <v>3792.61</v>
      </c>
      <c r="X92" s="31">
        <v>3754.05</v>
      </c>
      <c r="Y92" s="31">
        <v>3581.14</v>
      </c>
      <c r="Z92" s="31">
        <v>3423.38</v>
      </c>
    </row>
    <row r="93" spans="2:26" x14ac:dyDescent="0.3">
      <c r="B93" s="25">
        <v>12</v>
      </c>
      <c r="C93" s="31">
        <v>3500.11</v>
      </c>
      <c r="D93" s="31">
        <v>3583.71</v>
      </c>
      <c r="E93" s="31">
        <v>3662.85</v>
      </c>
      <c r="F93" s="31">
        <v>3721.22</v>
      </c>
      <c r="G93" s="31">
        <v>3739.95</v>
      </c>
      <c r="H93" s="31">
        <v>3804.94</v>
      </c>
      <c r="I93" s="31">
        <v>3806.7</v>
      </c>
      <c r="J93" s="31">
        <v>3875.1</v>
      </c>
      <c r="K93" s="31">
        <v>3902.47</v>
      </c>
      <c r="L93" s="31">
        <v>3909.16</v>
      </c>
      <c r="M93" s="31">
        <v>3937.05</v>
      </c>
      <c r="N93" s="31">
        <v>3941.78</v>
      </c>
      <c r="O93" s="31">
        <v>3906.6</v>
      </c>
      <c r="P93" s="31">
        <v>3909.93</v>
      </c>
      <c r="Q93" s="31">
        <v>3906.85</v>
      </c>
      <c r="R93" s="31">
        <v>3890.39</v>
      </c>
      <c r="S93" s="31">
        <v>3887.34</v>
      </c>
      <c r="T93" s="31">
        <v>3926.11</v>
      </c>
      <c r="U93" s="31">
        <v>3891.62</v>
      </c>
      <c r="V93" s="31">
        <v>3878.4</v>
      </c>
      <c r="W93" s="31">
        <v>3830.68</v>
      </c>
      <c r="X93" s="31">
        <v>3723.09</v>
      </c>
      <c r="Y93" s="31">
        <v>3587.91</v>
      </c>
      <c r="Z93" s="31">
        <v>3474.58</v>
      </c>
    </row>
    <row r="94" spans="2:26" x14ac:dyDescent="0.3">
      <c r="B94" s="25">
        <v>13</v>
      </c>
      <c r="C94" s="31">
        <v>3472.54</v>
      </c>
      <c r="D94" s="31">
        <v>3453.28</v>
      </c>
      <c r="E94" s="31">
        <v>3621.65</v>
      </c>
      <c r="F94" s="31">
        <v>3695.97</v>
      </c>
      <c r="G94" s="31">
        <v>3767.94</v>
      </c>
      <c r="H94" s="31">
        <v>3745.4</v>
      </c>
      <c r="I94" s="31">
        <v>3874.55</v>
      </c>
      <c r="J94" s="31">
        <v>3959.66</v>
      </c>
      <c r="K94" s="31">
        <v>3977.09</v>
      </c>
      <c r="L94" s="31">
        <v>3963.59</v>
      </c>
      <c r="M94" s="31">
        <v>3975.93</v>
      </c>
      <c r="N94" s="31">
        <v>3985.68</v>
      </c>
      <c r="O94" s="31">
        <v>3956.62</v>
      </c>
      <c r="P94" s="31">
        <v>3966.07</v>
      </c>
      <c r="Q94" s="31">
        <v>3966.41</v>
      </c>
      <c r="R94" s="31">
        <v>3966.31</v>
      </c>
      <c r="S94" s="31">
        <v>3953.62</v>
      </c>
      <c r="T94" s="31">
        <v>3961.66</v>
      </c>
      <c r="U94" s="31">
        <v>3945.61</v>
      </c>
      <c r="V94" s="31">
        <v>3879.38</v>
      </c>
      <c r="W94" s="31">
        <v>3837.21</v>
      </c>
      <c r="X94" s="31">
        <v>3811.54</v>
      </c>
      <c r="Y94" s="31">
        <v>3625.59</v>
      </c>
      <c r="Z94" s="31">
        <v>3571.13</v>
      </c>
    </row>
    <row r="95" spans="2:26" x14ac:dyDescent="0.3">
      <c r="B95" s="25">
        <v>14</v>
      </c>
      <c r="C95" s="31">
        <v>3662.45</v>
      </c>
      <c r="D95" s="31">
        <v>3695.76</v>
      </c>
      <c r="E95" s="31">
        <v>3783.02</v>
      </c>
      <c r="F95" s="31">
        <v>3846.9</v>
      </c>
      <c r="G95" s="31">
        <v>3935.88</v>
      </c>
      <c r="H95" s="31">
        <v>3942.82</v>
      </c>
      <c r="I95" s="31">
        <v>3979.66</v>
      </c>
      <c r="J95" s="31">
        <v>4036.78</v>
      </c>
      <c r="K95" s="31">
        <v>4083.85</v>
      </c>
      <c r="L95" s="31">
        <v>4157.04</v>
      </c>
      <c r="M95" s="31">
        <v>4071.6</v>
      </c>
      <c r="N95" s="31">
        <v>4083.41</v>
      </c>
      <c r="O95" s="31">
        <v>4074.02</v>
      </c>
      <c r="P95" s="31">
        <v>4043.99</v>
      </c>
      <c r="Q95" s="31">
        <v>4063.22</v>
      </c>
      <c r="R95" s="31">
        <v>4057.06</v>
      </c>
      <c r="S95" s="31">
        <v>4069.09</v>
      </c>
      <c r="T95" s="31">
        <v>4045.66</v>
      </c>
      <c r="U95" s="31">
        <v>4032.22</v>
      </c>
      <c r="V95" s="31">
        <v>4022.32</v>
      </c>
      <c r="W95" s="31">
        <v>3958.25</v>
      </c>
      <c r="X95" s="31">
        <v>3940.75</v>
      </c>
      <c r="Y95" s="31">
        <v>3842.86</v>
      </c>
      <c r="Z95" s="31">
        <v>3752.83</v>
      </c>
    </row>
    <row r="96" spans="2:26" x14ac:dyDescent="0.3">
      <c r="B96" s="25">
        <v>15</v>
      </c>
      <c r="C96" s="31">
        <v>3867.86</v>
      </c>
      <c r="D96" s="31">
        <v>3788.86</v>
      </c>
      <c r="E96" s="31">
        <v>3925.89</v>
      </c>
      <c r="F96" s="31">
        <v>3946.66</v>
      </c>
      <c r="G96" s="31">
        <v>3955.94</v>
      </c>
      <c r="H96" s="31">
        <v>3957.08</v>
      </c>
      <c r="I96" s="31">
        <v>3959.31</v>
      </c>
      <c r="J96" s="31">
        <v>4142.46</v>
      </c>
      <c r="K96" s="31">
        <v>4149.37</v>
      </c>
      <c r="L96" s="31">
        <v>4159.24</v>
      </c>
      <c r="M96" s="31">
        <v>4151.71</v>
      </c>
      <c r="N96" s="31">
        <v>4152</v>
      </c>
      <c r="O96" s="31">
        <v>4007.32</v>
      </c>
      <c r="P96" s="31">
        <v>3988.82</v>
      </c>
      <c r="Q96" s="31">
        <v>3950.71</v>
      </c>
      <c r="R96" s="31">
        <v>3949.23</v>
      </c>
      <c r="S96" s="31">
        <v>3952.5</v>
      </c>
      <c r="T96" s="31">
        <v>3953.73</v>
      </c>
      <c r="U96" s="31">
        <v>3962.21</v>
      </c>
      <c r="V96" s="31">
        <v>3929.08</v>
      </c>
      <c r="W96" s="31">
        <v>3922.23</v>
      </c>
      <c r="X96" s="31">
        <v>3921.74</v>
      </c>
      <c r="Y96" s="31">
        <v>3926.89</v>
      </c>
      <c r="Z96" s="31">
        <v>3921.44</v>
      </c>
    </row>
    <row r="97" spans="2:26" x14ac:dyDescent="0.3">
      <c r="B97" s="25">
        <v>16</v>
      </c>
      <c r="C97" s="31">
        <v>3867.21</v>
      </c>
      <c r="D97" s="31">
        <v>3792.32</v>
      </c>
      <c r="E97" s="31">
        <v>3788.7</v>
      </c>
      <c r="F97" s="31">
        <v>3787.17</v>
      </c>
      <c r="G97" s="31">
        <v>3853.73</v>
      </c>
      <c r="H97" s="31">
        <v>3855.17</v>
      </c>
      <c r="I97" s="31">
        <v>3856.67</v>
      </c>
      <c r="J97" s="31">
        <v>3941.4</v>
      </c>
      <c r="K97" s="31">
        <v>3935</v>
      </c>
      <c r="L97" s="31">
        <v>3949.9</v>
      </c>
      <c r="M97" s="31">
        <v>3942.76</v>
      </c>
      <c r="N97" s="31">
        <v>3935.88</v>
      </c>
      <c r="O97" s="31">
        <v>3941.03</v>
      </c>
      <c r="P97" s="31">
        <v>3931.93</v>
      </c>
      <c r="Q97" s="31">
        <v>3932.5</v>
      </c>
      <c r="R97" s="31">
        <v>3932.43</v>
      </c>
      <c r="S97" s="31">
        <v>3935.9</v>
      </c>
      <c r="T97" s="31">
        <v>3939.49</v>
      </c>
      <c r="U97" s="31">
        <v>3986.26</v>
      </c>
      <c r="V97" s="31">
        <v>3930.65</v>
      </c>
      <c r="W97" s="31">
        <v>3906.09</v>
      </c>
      <c r="X97" s="31">
        <v>3903.84</v>
      </c>
      <c r="Y97" s="31">
        <v>3859.51</v>
      </c>
      <c r="Z97" s="31">
        <v>3752.68</v>
      </c>
    </row>
    <row r="98" spans="2:26" x14ac:dyDescent="0.3">
      <c r="B98" s="25">
        <v>17</v>
      </c>
      <c r="C98" s="31">
        <v>3791.79</v>
      </c>
      <c r="D98" s="31">
        <v>3866.6</v>
      </c>
      <c r="E98" s="31">
        <v>3873.7</v>
      </c>
      <c r="F98" s="31">
        <v>3940.1</v>
      </c>
      <c r="G98" s="31">
        <v>3982.61</v>
      </c>
      <c r="H98" s="31">
        <v>3974.48</v>
      </c>
      <c r="I98" s="31">
        <v>3949.06</v>
      </c>
      <c r="J98" s="31">
        <v>3946.84</v>
      </c>
      <c r="K98" s="31">
        <v>3976.38</v>
      </c>
      <c r="L98" s="31">
        <v>4007.83</v>
      </c>
      <c r="M98" s="31">
        <v>3993.88</v>
      </c>
      <c r="N98" s="31">
        <v>3980.42</v>
      </c>
      <c r="O98" s="31">
        <v>3935.17</v>
      </c>
      <c r="P98" s="31">
        <v>3929.74</v>
      </c>
      <c r="Q98" s="31">
        <v>3932.13</v>
      </c>
      <c r="R98" s="31">
        <v>3932.85</v>
      </c>
      <c r="S98" s="31">
        <v>3933.64</v>
      </c>
      <c r="T98" s="31">
        <v>3975.9</v>
      </c>
      <c r="U98" s="31">
        <v>3984.34</v>
      </c>
      <c r="V98" s="31">
        <v>3951.39</v>
      </c>
      <c r="W98" s="31">
        <v>3896.44</v>
      </c>
      <c r="X98" s="31">
        <v>3894.23</v>
      </c>
      <c r="Y98" s="31">
        <v>3874.14</v>
      </c>
      <c r="Z98" s="31">
        <v>3773.39</v>
      </c>
    </row>
    <row r="99" spans="2:26" x14ac:dyDescent="0.3">
      <c r="B99" s="25">
        <v>18</v>
      </c>
      <c r="C99" s="31">
        <v>3860.13</v>
      </c>
      <c r="D99" s="31">
        <v>3870.04</v>
      </c>
      <c r="E99" s="31">
        <v>3918.6</v>
      </c>
      <c r="F99" s="31">
        <v>3925.96</v>
      </c>
      <c r="G99" s="31">
        <v>3936.66</v>
      </c>
      <c r="H99" s="31">
        <v>3962.33</v>
      </c>
      <c r="I99" s="31">
        <v>3943.24</v>
      </c>
      <c r="J99" s="31">
        <v>3949.07</v>
      </c>
      <c r="K99" s="31">
        <v>3974.45</v>
      </c>
      <c r="L99" s="31">
        <v>3980.45</v>
      </c>
      <c r="M99" s="31">
        <v>3981.31</v>
      </c>
      <c r="N99" s="31">
        <v>4009.27</v>
      </c>
      <c r="O99" s="31">
        <v>3986.68</v>
      </c>
      <c r="P99" s="31">
        <v>3991.29</v>
      </c>
      <c r="Q99" s="31">
        <v>3927.85</v>
      </c>
      <c r="R99" s="31">
        <v>3926.01</v>
      </c>
      <c r="S99" s="31">
        <v>3935.71</v>
      </c>
      <c r="T99" s="31">
        <v>3945.79</v>
      </c>
      <c r="U99" s="31">
        <v>3978.99</v>
      </c>
      <c r="V99" s="31">
        <v>3946.7</v>
      </c>
      <c r="W99" s="31">
        <v>3910.43</v>
      </c>
      <c r="X99" s="31">
        <v>3897.1</v>
      </c>
      <c r="Y99" s="31">
        <v>3891.51</v>
      </c>
      <c r="Z99" s="31">
        <v>3842.4</v>
      </c>
    </row>
    <row r="100" spans="2:26" x14ac:dyDescent="0.3">
      <c r="B100" s="25">
        <v>19</v>
      </c>
      <c r="C100" s="31">
        <v>3836.81</v>
      </c>
      <c r="D100" s="31">
        <v>3897.12</v>
      </c>
      <c r="E100" s="31">
        <v>3911</v>
      </c>
      <c r="F100" s="31">
        <v>3928.3</v>
      </c>
      <c r="G100" s="31">
        <v>3943.07</v>
      </c>
      <c r="H100" s="31">
        <v>4017.98</v>
      </c>
      <c r="I100" s="31">
        <v>3954.28</v>
      </c>
      <c r="J100" s="31">
        <v>3961.67</v>
      </c>
      <c r="K100" s="31">
        <v>3976.19</v>
      </c>
      <c r="L100" s="31">
        <v>3977.47</v>
      </c>
      <c r="M100" s="31">
        <v>3970.38</v>
      </c>
      <c r="N100" s="31">
        <v>3995.32</v>
      </c>
      <c r="O100" s="31">
        <v>3993.24</v>
      </c>
      <c r="P100" s="31">
        <v>3989.85</v>
      </c>
      <c r="Q100" s="31">
        <v>3933.86</v>
      </c>
      <c r="R100" s="31">
        <v>3924.37</v>
      </c>
      <c r="S100" s="31">
        <v>3932.87</v>
      </c>
      <c r="T100" s="31">
        <v>3950.31</v>
      </c>
      <c r="U100" s="31">
        <v>4013.37</v>
      </c>
      <c r="V100" s="31">
        <v>3932.56</v>
      </c>
      <c r="W100" s="31">
        <v>3898.52</v>
      </c>
      <c r="X100" s="31">
        <v>3896.32</v>
      </c>
      <c r="Y100" s="31">
        <v>3894.29</v>
      </c>
      <c r="Z100" s="31">
        <v>3849.53</v>
      </c>
    </row>
    <row r="101" spans="2:26" x14ac:dyDescent="0.3">
      <c r="B101" s="25">
        <v>20</v>
      </c>
      <c r="C101" s="31">
        <v>3896.82</v>
      </c>
      <c r="D101" s="31">
        <v>3897.16</v>
      </c>
      <c r="E101" s="31">
        <v>3917.06</v>
      </c>
      <c r="F101" s="31">
        <v>3995.63</v>
      </c>
      <c r="G101" s="31">
        <v>3979.38</v>
      </c>
      <c r="H101" s="31">
        <v>4016.45</v>
      </c>
      <c r="I101" s="31">
        <v>3942.28</v>
      </c>
      <c r="J101" s="31">
        <v>3944.96</v>
      </c>
      <c r="K101" s="31">
        <v>3991.43</v>
      </c>
      <c r="L101" s="31">
        <v>4027.58</v>
      </c>
      <c r="M101" s="31">
        <v>4005.29</v>
      </c>
      <c r="N101" s="31">
        <v>3989.21</v>
      </c>
      <c r="O101" s="31">
        <v>3954.7</v>
      </c>
      <c r="P101" s="31">
        <v>3929.48</v>
      </c>
      <c r="Q101" s="31">
        <v>3920.07</v>
      </c>
      <c r="R101" s="31">
        <v>3916.54</v>
      </c>
      <c r="S101" s="31">
        <v>3921.12</v>
      </c>
      <c r="T101" s="31">
        <v>3968.49</v>
      </c>
      <c r="U101" s="31">
        <v>4015.75</v>
      </c>
      <c r="V101" s="31">
        <v>3957.22</v>
      </c>
      <c r="W101" s="31">
        <v>3912.96</v>
      </c>
      <c r="X101" s="31">
        <v>3890.32</v>
      </c>
      <c r="Y101" s="31">
        <v>3887.69</v>
      </c>
      <c r="Z101" s="31">
        <v>3891.81</v>
      </c>
    </row>
    <row r="102" spans="2:26" x14ac:dyDescent="0.3">
      <c r="B102" s="25">
        <v>21</v>
      </c>
      <c r="C102" s="31">
        <v>3875.36</v>
      </c>
      <c r="D102" s="31">
        <v>3877.98</v>
      </c>
      <c r="E102" s="31">
        <v>3888.57</v>
      </c>
      <c r="F102" s="31">
        <v>3927.85</v>
      </c>
      <c r="G102" s="31">
        <v>3913.94</v>
      </c>
      <c r="H102" s="31">
        <v>3952.82</v>
      </c>
      <c r="I102" s="31">
        <v>3911.8</v>
      </c>
      <c r="J102" s="31">
        <v>3919.53</v>
      </c>
      <c r="K102" s="31">
        <v>3965</v>
      </c>
      <c r="L102" s="31">
        <v>3984.65</v>
      </c>
      <c r="M102" s="31">
        <v>3987.93</v>
      </c>
      <c r="N102" s="31">
        <v>3972.96</v>
      </c>
      <c r="O102" s="31">
        <v>3946.38</v>
      </c>
      <c r="P102" s="31">
        <v>3907.05</v>
      </c>
      <c r="Q102" s="31">
        <v>3884.21</v>
      </c>
      <c r="R102" s="31">
        <v>3884.05</v>
      </c>
      <c r="S102" s="31">
        <v>3894.58</v>
      </c>
      <c r="T102" s="31">
        <v>3930.21</v>
      </c>
      <c r="U102" s="31">
        <v>3926.63</v>
      </c>
      <c r="V102" s="31">
        <v>3908.81</v>
      </c>
      <c r="W102" s="31">
        <v>3905.33</v>
      </c>
      <c r="X102" s="31">
        <v>3902.05</v>
      </c>
      <c r="Y102" s="31">
        <v>3897.61</v>
      </c>
      <c r="Z102" s="31">
        <v>3901.46</v>
      </c>
    </row>
    <row r="103" spans="2:26" x14ac:dyDescent="0.3">
      <c r="B103" s="25">
        <v>22</v>
      </c>
      <c r="C103" s="31">
        <v>3937.78</v>
      </c>
      <c r="D103" s="31">
        <v>3890.67</v>
      </c>
      <c r="E103" s="31">
        <v>3915.17</v>
      </c>
      <c r="F103" s="31">
        <v>3957.25</v>
      </c>
      <c r="G103" s="31">
        <v>3939.81</v>
      </c>
      <c r="H103" s="31">
        <v>3965.74</v>
      </c>
      <c r="I103" s="31">
        <v>3978.21</v>
      </c>
      <c r="J103" s="31">
        <v>4008.54</v>
      </c>
      <c r="K103" s="31">
        <v>4133.79</v>
      </c>
      <c r="L103" s="31">
        <v>4132.1099999999997</v>
      </c>
      <c r="M103" s="31">
        <v>4128.54</v>
      </c>
      <c r="N103" s="31">
        <v>4122.4799999999996</v>
      </c>
      <c r="O103" s="31">
        <v>4130.7700000000004</v>
      </c>
      <c r="P103" s="31">
        <v>4142.21</v>
      </c>
      <c r="Q103" s="31">
        <v>4147.59</v>
      </c>
      <c r="R103" s="31">
        <v>4149.3900000000003</v>
      </c>
      <c r="S103" s="31">
        <v>4540.08</v>
      </c>
      <c r="T103" s="31">
        <v>4546.01</v>
      </c>
      <c r="U103" s="31">
        <v>4153.28</v>
      </c>
      <c r="V103" s="31">
        <v>4120.28</v>
      </c>
      <c r="W103" s="31">
        <v>4098.28</v>
      </c>
      <c r="X103" s="31">
        <v>4043.16</v>
      </c>
      <c r="Y103" s="31">
        <v>3953.53</v>
      </c>
      <c r="Z103" s="31">
        <v>3931.06</v>
      </c>
    </row>
    <row r="104" spans="2:26" x14ac:dyDescent="0.3">
      <c r="B104" s="25">
        <v>23</v>
      </c>
      <c r="C104" s="31">
        <v>3757.37</v>
      </c>
      <c r="D104" s="31">
        <v>3728.5</v>
      </c>
      <c r="E104" s="31">
        <v>3740.33</v>
      </c>
      <c r="F104" s="31">
        <v>3756.99</v>
      </c>
      <c r="G104" s="31">
        <v>3755.48</v>
      </c>
      <c r="H104" s="31">
        <v>3787.75</v>
      </c>
      <c r="I104" s="31">
        <v>3807.05</v>
      </c>
      <c r="J104" s="31">
        <v>3798.52</v>
      </c>
      <c r="K104" s="31">
        <v>3893.86</v>
      </c>
      <c r="L104" s="31">
        <v>3932.47</v>
      </c>
      <c r="M104" s="31">
        <v>3930.56</v>
      </c>
      <c r="N104" s="31">
        <v>3925.14</v>
      </c>
      <c r="O104" s="31">
        <v>3908.6</v>
      </c>
      <c r="P104" s="31">
        <v>3899.58</v>
      </c>
      <c r="Q104" s="31">
        <v>3902.69</v>
      </c>
      <c r="R104" s="31">
        <v>3907.45</v>
      </c>
      <c r="S104" s="31">
        <v>3906.23</v>
      </c>
      <c r="T104" s="31">
        <v>3930.38</v>
      </c>
      <c r="U104" s="31">
        <v>3981.76</v>
      </c>
      <c r="V104" s="31">
        <v>3942.31</v>
      </c>
      <c r="W104" s="31">
        <v>3902.02</v>
      </c>
      <c r="X104" s="31">
        <v>3867.21</v>
      </c>
      <c r="Y104" s="31">
        <v>3792.23</v>
      </c>
      <c r="Z104" s="31">
        <v>3724.97</v>
      </c>
    </row>
    <row r="105" spans="2:26" x14ac:dyDescent="0.3">
      <c r="B105" s="25">
        <v>24</v>
      </c>
      <c r="C105" s="31">
        <v>3849.37</v>
      </c>
      <c r="D105" s="31">
        <v>3883</v>
      </c>
      <c r="E105" s="31">
        <v>3917.45</v>
      </c>
      <c r="F105" s="31">
        <v>3944.39</v>
      </c>
      <c r="G105" s="31">
        <v>3943.82</v>
      </c>
      <c r="H105" s="31">
        <v>3945.35</v>
      </c>
      <c r="I105" s="31">
        <v>3944.69</v>
      </c>
      <c r="J105" s="31">
        <v>3964.61</v>
      </c>
      <c r="K105" s="31">
        <v>3966.39</v>
      </c>
      <c r="L105" s="31">
        <v>3967.37</v>
      </c>
      <c r="M105" s="31">
        <v>3967.06</v>
      </c>
      <c r="N105" s="31">
        <v>3963.38</v>
      </c>
      <c r="O105" s="31">
        <v>3957.19</v>
      </c>
      <c r="P105" s="31">
        <v>3947.96</v>
      </c>
      <c r="Q105" s="31">
        <v>3932.33</v>
      </c>
      <c r="R105" s="31">
        <v>3924.31</v>
      </c>
      <c r="S105" s="31">
        <v>3922.31</v>
      </c>
      <c r="T105" s="31">
        <v>3920.51</v>
      </c>
      <c r="U105" s="31">
        <v>3921.45</v>
      </c>
      <c r="V105" s="31">
        <v>3905.79</v>
      </c>
      <c r="W105" s="31">
        <v>3903.29</v>
      </c>
      <c r="X105" s="31">
        <v>3907.78</v>
      </c>
      <c r="Y105" s="31">
        <v>3858.02</v>
      </c>
      <c r="Z105" s="31">
        <v>3784.75</v>
      </c>
    </row>
    <row r="106" spans="2:26" x14ac:dyDescent="0.3">
      <c r="B106" s="25">
        <v>25</v>
      </c>
      <c r="C106" s="31">
        <v>3729.91</v>
      </c>
      <c r="D106" s="31">
        <v>3742.28</v>
      </c>
      <c r="E106" s="31">
        <v>3788.73</v>
      </c>
      <c r="F106" s="31">
        <v>3894.83</v>
      </c>
      <c r="G106" s="31">
        <v>3905.53</v>
      </c>
      <c r="H106" s="31">
        <v>3941.86</v>
      </c>
      <c r="I106" s="31">
        <v>3939.26</v>
      </c>
      <c r="J106" s="31">
        <v>3948.24</v>
      </c>
      <c r="K106" s="31">
        <v>3953.11</v>
      </c>
      <c r="L106" s="31">
        <v>3959.55</v>
      </c>
      <c r="M106" s="31">
        <v>3961.91</v>
      </c>
      <c r="N106" s="31">
        <v>3961.55</v>
      </c>
      <c r="O106" s="31">
        <v>3953.33</v>
      </c>
      <c r="P106" s="31">
        <v>3944.12</v>
      </c>
      <c r="Q106" s="31">
        <v>3928.55</v>
      </c>
      <c r="R106" s="31">
        <v>3925.56</v>
      </c>
      <c r="S106" s="31">
        <v>3928.17</v>
      </c>
      <c r="T106" s="31">
        <v>3929.49</v>
      </c>
      <c r="U106" s="31">
        <v>3925.62</v>
      </c>
      <c r="V106" s="31">
        <v>3938.48</v>
      </c>
      <c r="W106" s="31">
        <v>3898.59</v>
      </c>
      <c r="X106" s="31">
        <v>3895.3</v>
      </c>
      <c r="Y106" s="31">
        <v>3840.98</v>
      </c>
      <c r="Z106" s="31">
        <v>3771.4</v>
      </c>
    </row>
    <row r="107" spans="2:26" x14ac:dyDescent="0.3">
      <c r="B107" s="25">
        <v>26</v>
      </c>
      <c r="C107" s="31">
        <v>3740.37</v>
      </c>
      <c r="D107" s="31">
        <v>3731.75</v>
      </c>
      <c r="E107" s="31">
        <v>3782.73</v>
      </c>
      <c r="F107" s="31">
        <v>3857.57</v>
      </c>
      <c r="G107" s="31">
        <v>3857.43</v>
      </c>
      <c r="H107" s="31">
        <v>3898.38</v>
      </c>
      <c r="I107" s="31">
        <v>3920.7</v>
      </c>
      <c r="J107" s="31">
        <v>3929.74</v>
      </c>
      <c r="K107" s="31">
        <v>3932.07</v>
      </c>
      <c r="L107" s="31">
        <v>4175.62</v>
      </c>
      <c r="M107" s="31">
        <v>4160.12</v>
      </c>
      <c r="N107" s="31">
        <v>3927.71</v>
      </c>
      <c r="O107" s="31">
        <v>3923.35</v>
      </c>
      <c r="P107" s="31">
        <v>3926.95</v>
      </c>
      <c r="Q107" s="31">
        <v>3920.96</v>
      </c>
      <c r="R107" s="31">
        <v>3915.63</v>
      </c>
      <c r="S107" s="31">
        <v>3916.95</v>
      </c>
      <c r="T107" s="31">
        <v>3922.23</v>
      </c>
      <c r="U107" s="31">
        <v>3920.17</v>
      </c>
      <c r="V107" s="31">
        <v>3903.9</v>
      </c>
      <c r="W107" s="31">
        <v>3871.87</v>
      </c>
      <c r="X107" s="31">
        <v>3860.07</v>
      </c>
      <c r="Y107" s="31">
        <v>3808.51</v>
      </c>
      <c r="Z107" s="31">
        <v>3731.66</v>
      </c>
    </row>
    <row r="108" spans="2:26" x14ac:dyDescent="0.3">
      <c r="B108" s="25">
        <v>27</v>
      </c>
      <c r="C108" s="31">
        <v>3690.17</v>
      </c>
      <c r="D108" s="31">
        <v>3652.59</v>
      </c>
      <c r="E108" s="31">
        <v>3702.28</v>
      </c>
      <c r="F108" s="31">
        <v>3757.97</v>
      </c>
      <c r="G108" s="31">
        <v>3748.22</v>
      </c>
      <c r="H108" s="31">
        <v>3782.98</v>
      </c>
      <c r="I108" s="31">
        <v>3845.26</v>
      </c>
      <c r="J108" s="31">
        <v>3861.31</v>
      </c>
      <c r="K108" s="31">
        <v>3951.13</v>
      </c>
      <c r="L108" s="31">
        <v>3953.78</v>
      </c>
      <c r="M108" s="31">
        <v>3954.89</v>
      </c>
      <c r="N108" s="31">
        <v>3955.06</v>
      </c>
      <c r="O108" s="31">
        <v>3947.25</v>
      </c>
      <c r="P108" s="31">
        <v>3941.96</v>
      </c>
      <c r="Q108" s="31">
        <v>3888.41</v>
      </c>
      <c r="R108" s="31">
        <v>3900.5</v>
      </c>
      <c r="S108" s="31">
        <v>3908.56</v>
      </c>
      <c r="T108" s="31">
        <v>3914.69</v>
      </c>
      <c r="U108" s="31">
        <v>3905.54</v>
      </c>
      <c r="V108" s="31">
        <v>3843.38</v>
      </c>
      <c r="W108" s="31">
        <v>3792.89</v>
      </c>
      <c r="X108" s="31">
        <v>3773.99</v>
      </c>
      <c r="Y108" s="31">
        <v>3729.66</v>
      </c>
      <c r="Z108" s="31">
        <v>3649.06</v>
      </c>
    </row>
    <row r="109" spans="2:26" x14ac:dyDescent="0.3">
      <c r="B109" s="25">
        <v>28</v>
      </c>
      <c r="C109" s="31">
        <v>3673.54</v>
      </c>
      <c r="D109" s="31">
        <v>3629.51</v>
      </c>
      <c r="E109" s="31">
        <v>3674.43</v>
      </c>
      <c r="F109" s="31">
        <v>3737.9</v>
      </c>
      <c r="G109" s="31">
        <v>3743.72</v>
      </c>
      <c r="H109" s="31">
        <v>3789.7</v>
      </c>
      <c r="I109" s="31">
        <v>3867.22</v>
      </c>
      <c r="J109" s="31">
        <v>3884.28</v>
      </c>
      <c r="K109" s="31">
        <v>3971.18</v>
      </c>
      <c r="L109" s="31">
        <v>3994.37</v>
      </c>
      <c r="M109" s="31">
        <v>4000.71</v>
      </c>
      <c r="N109" s="31">
        <v>3938.03</v>
      </c>
      <c r="O109" s="31">
        <v>3975.41</v>
      </c>
      <c r="P109" s="31">
        <v>3937.52</v>
      </c>
      <c r="Q109" s="31">
        <v>3910.08</v>
      </c>
      <c r="R109" s="31">
        <v>3907.43</v>
      </c>
      <c r="S109" s="31">
        <v>3908.32</v>
      </c>
      <c r="T109" s="31">
        <v>3902.98</v>
      </c>
      <c r="U109" s="31">
        <v>3942.63</v>
      </c>
      <c r="V109" s="31">
        <v>3888.64</v>
      </c>
      <c r="W109" s="31">
        <v>3844.73</v>
      </c>
      <c r="X109" s="31">
        <v>3830</v>
      </c>
      <c r="Y109" s="31">
        <v>3824.65</v>
      </c>
      <c r="Z109" s="31">
        <v>3794.13</v>
      </c>
    </row>
    <row r="110" spans="2:26" x14ac:dyDescent="0.3">
      <c r="B110" s="25">
        <v>29</v>
      </c>
      <c r="C110" s="31">
        <v>3885.26</v>
      </c>
      <c r="D110" s="31">
        <v>3890.24</v>
      </c>
      <c r="E110" s="31">
        <v>3901.21</v>
      </c>
      <c r="F110" s="31">
        <v>3911.97</v>
      </c>
      <c r="G110" s="31">
        <v>3917.86</v>
      </c>
      <c r="H110" s="31">
        <v>3920.78</v>
      </c>
      <c r="I110" s="31">
        <v>3913.28</v>
      </c>
      <c r="J110" s="31">
        <v>3908.76</v>
      </c>
      <c r="K110" s="31">
        <v>4099.71</v>
      </c>
      <c r="L110" s="31">
        <v>4083.78</v>
      </c>
      <c r="M110" s="31">
        <v>4074.48</v>
      </c>
      <c r="N110" s="31">
        <v>4075.71</v>
      </c>
      <c r="O110" s="31">
        <v>4083.17</v>
      </c>
      <c r="P110" s="31">
        <v>4086.56</v>
      </c>
      <c r="Q110" s="31">
        <v>4073.4</v>
      </c>
      <c r="R110" s="31">
        <v>4079.66</v>
      </c>
      <c r="S110" s="31">
        <v>4084.53</v>
      </c>
      <c r="T110" s="31">
        <v>4093.37</v>
      </c>
      <c r="U110" s="31">
        <v>4101.33</v>
      </c>
      <c r="V110" s="31">
        <v>4074.26</v>
      </c>
      <c r="W110" s="31">
        <v>3952.9</v>
      </c>
      <c r="X110" s="31">
        <v>3945.63</v>
      </c>
      <c r="Y110" s="31">
        <v>3883.02</v>
      </c>
      <c r="Z110" s="31">
        <v>3884.79</v>
      </c>
    </row>
    <row r="111" spans="2:26" x14ac:dyDescent="0.3">
      <c r="B111" s="25">
        <v>30</v>
      </c>
      <c r="C111" s="31">
        <v>3904.09</v>
      </c>
      <c r="D111" s="31">
        <v>3912.44</v>
      </c>
      <c r="E111" s="31">
        <v>3926.28</v>
      </c>
      <c r="F111" s="31">
        <v>3932.53</v>
      </c>
      <c r="G111" s="31">
        <v>3936.16</v>
      </c>
      <c r="H111" s="31">
        <v>3944.12</v>
      </c>
      <c r="I111" s="31">
        <v>3938.13</v>
      </c>
      <c r="J111" s="31">
        <v>3928.79</v>
      </c>
      <c r="K111" s="31">
        <v>4151.16</v>
      </c>
      <c r="L111" s="31">
        <v>4135.1099999999997</v>
      </c>
      <c r="M111" s="31">
        <v>4127.8500000000004</v>
      </c>
      <c r="N111" s="31">
        <v>4127.93</v>
      </c>
      <c r="O111" s="31">
        <v>4135.7700000000004</v>
      </c>
      <c r="P111" s="31">
        <v>4139.3900000000003</v>
      </c>
      <c r="Q111" s="31">
        <v>4134.16</v>
      </c>
      <c r="R111" s="31">
        <v>4131.4799999999996</v>
      </c>
      <c r="S111" s="31">
        <v>4136.8500000000004</v>
      </c>
      <c r="T111" s="31">
        <v>4130.59</v>
      </c>
      <c r="U111" s="31">
        <v>4132.66</v>
      </c>
      <c r="V111" s="31">
        <v>4099.71</v>
      </c>
      <c r="W111" s="31">
        <v>4093.41</v>
      </c>
      <c r="X111" s="31">
        <v>4092.63</v>
      </c>
      <c r="Y111" s="31">
        <v>3929.4</v>
      </c>
      <c r="Z111" s="31">
        <v>3906.7</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2:26" x14ac:dyDescent="0.3">
      <c r="B114" s="33" t="s">
        <v>8</v>
      </c>
      <c r="C114" s="151" t="s">
        <v>71</v>
      </c>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3"/>
    </row>
    <row r="115" spans="2:26" x14ac:dyDescent="0.3">
      <c r="B115" s="124"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125"/>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26"/>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3981.73</v>
      </c>
      <c r="D118" s="31">
        <v>3941.53</v>
      </c>
      <c r="E118" s="31">
        <v>3931.69</v>
      </c>
      <c r="F118" s="31">
        <v>3932.88</v>
      </c>
      <c r="G118" s="31">
        <v>3934.21</v>
      </c>
      <c r="H118" s="31">
        <v>3955.73</v>
      </c>
      <c r="I118" s="31">
        <v>3993.57</v>
      </c>
      <c r="J118" s="31">
        <v>4077.21</v>
      </c>
      <c r="K118" s="31">
        <v>4074.22</v>
      </c>
      <c r="L118" s="31">
        <v>4070.94</v>
      </c>
      <c r="M118" s="31">
        <v>4067.95</v>
      </c>
      <c r="N118" s="31">
        <v>4062.59</v>
      </c>
      <c r="O118" s="31">
        <v>4090.79</v>
      </c>
      <c r="P118" s="31">
        <v>4083.89</v>
      </c>
      <c r="Q118" s="31">
        <v>4077.2</v>
      </c>
      <c r="R118" s="31">
        <v>4091.07</v>
      </c>
      <c r="S118" s="31">
        <v>4100.45</v>
      </c>
      <c r="T118" s="31">
        <v>4120.51</v>
      </c>
      <c r="U118" s="31">
        <v>4133.16</v>
      </c>
      <c r="V118" s="31">
        <v>4112.99</v>
      </c>
      <c r="W118" s="31">
        <v>4108.51</v>
      </c>
      <c r="X118" s="31">
        <v>4121.91</v>
      </c>
      <c r="Y118" s="31">
        <v>4077.14</v>
      </c>
      <c r="Z118" s="31">
        <v>4017.32</v>
      </c>
    </row>
    <row r="119" spans="2:26" x14ac:dyDescent="0.3">
      <c r="B119" s="24">
        <v>2</v>
      </c>
      <c r="C119" s="31">
        <v>3906.41</v>
      </c>
      <c r="D119" s="31">
        <v>3885.66</v>
      </c>
      <c r="E119" s="31">
        <v>3852.39</v>
      </c>
      <c r="F119" s="31">
        <v>3831.52</v>
      </c>
      <c r="G119" s="31">
        <v>3847.46</v>
      </c>
      <c r="H119" s="31">
        <v>3892.83</v>
      </c>
      <c r="I119" s="31">
        <v>3900.52</v>
      </c>
      <c r="J119" s="31">
        <v>3915.44</v>
      </c>
      <c r="K119" s="31">
        <v>4001.68</v>
      </c>
      <c r="L119" s="31">
        <v>4009.2</v>
      </c>
      <c r="M119" s="31">
        <v>4009.62</v>
      </c>
      <c r="N119" s="31">
        <v>4006.72</v>
      </c>
      <c r="O119" s="31">
        <v>3998.26</v>
      </c>
      <c r="P119" s="31">
        <v>4007.08</v>
      </c>
      <c r="Q119" s="31">
        <v>4009.21</v>
      </c>
      <c r="R119" s="31">
        <v>4018.26</v>
      </c>
      <c r="S119" s="31">
        <v>4044.61</v>
      </c>
      <c r="T119" s="31">
        <v>4042</v>
      </c>
      <c r="U119" s="31">
        <v>4083.09</v>
      </c>
      <c r="V119" s="31">
        <v>4041.21</v>
      </c>
      <c r="W119" s="31">
        <v>4029.87</v>
      </c>
      <c r="X119" s="31">
        <v>3989.68</v>
      </c>
      <c r="Y119" s="31">
        <v>3940.58</v>
      </c>
      <c r="Z119" s="31">
        <v>3912</v>
      </c>
    </row>
    <row r="120" spans="2:26" x14ac:dyDescent="0.3">
      <c r="B120" s="22">
        <v>3</v>
      </c>
      <c r="C120" s="31">
        <v>3912.24</v>
      </c>
      <c r="D120" s="31">
        <v>3909.71</v>
      </c>
      <c r="E120" s="31">
        <v>3891.91</v>
      </c>
      <c r="F120" s="31">
        <v>3900.88</v>
      </c>
      <c r="G120" s="31">
        <v>3932.23</v>
      </c>
      <c r="H120" s="31">
        <v>3981.88</v>
      </c>
      <c r="I120" s="31">
        <v>4125.49</v>
      </c>
      <c r="J120" s="31">
        <v>4164.5200000000004</v>
      </c>
      <c r="K120" s="31">
        <v>4158.88</v>
      </c>
      <c r="L120" s="31">
        <v>4160.47</v>
      </c>
      <c r="M120" s="31">
        <v>4155.47</v>
      </c>
      <c r="N120" s="31">
        <v>4145.87</v>
      </c>
      <c r="O120" s="31">
        <v>4108.18</v>
      </c>
      <c r="P120" s="31">
        <v>4109.43</v>
      </c>
      <c r="Q120" s="31">
        <v>4119.41</v>
      </c>
      <c r="R120" s="31">
        <v>4115.24</v>
      </c>
      <c r="S120" s="31">
        <v>4159.2299999999996</v>
      </c>
      <c r="T120" s="31">
        <v>4130.34</v>
      </c>
      <c r="U120" s="31">
        <v>4128.83</v>
      </c>
      <c r="V120" s="31">
        <v>4078.63</v>
      </c>
      <c r="W120" s="31">
        <v>4062.91</v>
      </c>
      <c r="X120" s="31">
        <v>4077.51</v>
      </c>
      <c r="Y120" s="31">
        <v>4024.52</v>
      </c>
      <c r="Z120" s="31">
        <v>3930.48</v>
      </c>
    </row>
    <row r="121" spans="2:26" x14ac:dyDescent="0.3">
      <c r="B121" s="25">
        <v>4</v>
      </c>
      <c r="C121" s="31">
        <v>3819.25</v>
      </c>
      <c r="D121" s="31">
        <v>3814.71</v>
      </c>
      <c r="E121" s="31">
        <v>3809.13</v>
      </c>
      <c r="F121" s="31">
        <v>3823.93</v>
      </c>
      <c r="G121" s="31">
        <v>3862.26</v>
      </c>
      <c r="H121" s="31">
        <v>3849.38</v>
      </c>
      <c r="I121" s="31">
        <v>3957.43</v>
      </c>
      <c r="J121" s="31">
        <v>4159.51</v>
      </c>
      <c r="K121" s="31">
        <v>4153.95</v>
      </c>
      <c r="L121" s="31">
        <v>4154.55</v>
      </c>
      <c r="M121" s="31">
        <v>4115.2700000000004</v>
      </c>
      <c r="N121" s="31">
        <v>4112.5200000000004</v>
      </c>
      <c r="O121" s="31">
        <v>4105.59</v>
      </c>
      <c r="P121" s="31">
        <v>3935.12</v>
      </c>
      <c r="Q121" s="31">
        <v>3985.84</v>
      </c>
      <c r="R121" s="31">
        <v>3985.04</v>
      </c>
      <c r="S121" s="31">
        <v>3993.34</v>
      </c>
      <c r="T121" s="31">
        <v>3991.06</v>
      </c>
      <c r="U121" s="31">
        <v>4000.59</v>
      </c>
      <c r="V121" s="31">
        <v>3961.31</v>
      </c>
      <c r="W121" s="31">
        <v>3969.6</v>
      </c>
      <c r="X121" s="31">
        <v>3972.36</v>
      </c>
      <c r="Y121" s="31">
        <v>3904.36</v>
      </c>
      <c r="Z121" s="31">
        <v>3829.58</v>
      </c>
    </row>
    <row r="122" spans="2:26" x14ac:dyDescent="0.3">
      <c r="B122" s="25">
        <v>5</v>
      </c>
      <c r="C122" s="31">
        <v>3870.77</v>
      </c>
      <c r="D122" s="31">
        <v>3865.71</v>
      </c>
      <c r="E122" s="31">
        <v>3858.97</v>
      </c>
      <c r="F122" s="31">
        <v>3868.52</v>
      </c>
      <c r="G122" s="31">
        <v>3898.52</v>
      </c>
      <c r="H122" s="31">
        <v>3957.88</v>
      </c>
      <c r="I122" s="31">
        <v>3984.72</v>
      </c>
      <c r="J122" s="31">
        <v>4085.59</v>
      </c>
      <c r="K122" s="31">
        <v>4166.88</v>
      </c>
      <c r="L122" s="31">
        <v>4168.34</v>
      </c>
      <c r="M122" s="31">
        <v>4134</v>
      </c>
      <c r="N122" s="31">
        <v>4153.62</v>
      </c>
      <c r="O122" s="31">
        <v>4140.49</v>
      </c>
      <c r="P122" s="31">
        <v>4064.92</v>
      </c>
      <c r="Q122" s="31">
        <v>4151.38</v>
      </c>
      <c r="R122" s="31">
        <v>4076.64</v>
      </c>
      <c r="S122" s="31">
        <v>4097.5200000000004</v>
      </c>
      <c r="T122" s="31">
        <v>4098.2</v>
      </c>
      <c r="U122" s="31">
        <v>4105.67</v>
      </c>
      <c r="V122" s="31">
        <v>4090.89</v>
      </c>
      <c r="W122" s="31">
        <v>4081.9</v>
      </c>
      <c r="X122" s="31">
        <v>4065.85</v>
      </c>
      <c r="Y122" s="31">
        <v>3925.7</v>
      </c>
      <c r="Z122" s="31">
        <v>3873.71</v>
      </c>
    </row>
    <row r="123" spans="2:26" x14ac:dyDescent="0.3">
      <c r="B123" s="25">
        <v>6</v>
      </c>
      <c r="C123" s="31">
        <v>3915.15</v>
      </c>
      <c r="D123" s="31">
        <v>3930.93</v>
      </c>
      <c r="E123" s="31">
        <v>3937.56</v>
      </c>
      <c r="F123" s="31">
        <v>3907.44</v>
      </c>
      <c r="G123" s="31">
        <v>3954.42</v>
      </c>
      <c r="H123" s="31">
        <v>4016.14</v>
      </c>
      <c r="I123" s="31">
        <v>4087.19</v>
      </c>
      <c r="J123" s="31">
        <v>4154.71</v>
      </c>
      <c r="K123" s="31">
        <v>4158.5</v>
      </c>
      <c r="L123" s="31">
        <v>4156.32</v>
      </c>
      <c r="M123" s="31">
        <v>4150.6899999999996</v>
      </c>
      <c r="N123" s="31">
        <v>4149.54</v>
      </c>
      <c r="O123" s="31">
        <v>4140.09</v>
      </c>
      <c r="P123" s="31">
        <v>4141.54</v>
      </c>
      <c r="Q123" s="31">
        <v>4152.28</v>
      </c>
      <c r="R123" s="31">
        <v>4156.62</v>
      </c>
      <c r="S123" s="31">
        <v>4172.3</v>
      </c>
      <c r="T123" s="31">
        <v>4172.13</v>
      </c>
      <c r="U123" s="31">
        <v>4176.21</v>
      </c>
      <c r="V123" s="31">
        <v>4161.49</v>
      </c>
      <c r="W123" s="31">
        <v>4159.1400000000003</v>
      </c>
      <c r="X123" s="31">
        <v>4141.84</v>
      </c>
      <c r="Y123" s="31">
        <v>4005.46</v>
      </c>
      <c r="Z123" s="31">
        <v>3926.31</v>
      </c>
    </row>
    <row r="124" spans="2:26" x14ac:dyDescent="0.3">
      <c r="B124" s="25">
        <v>7</v>
      </c>
      <c r="C124" s="31">
        <v>3902.01</v>
      </c>
      <c r="D124" s="31">
        <v>3886.79</v>
      </c>
      <c r="E124" s="31">
        <v>3908.81</v>
      </c>
      <c r="F124" s="31">
        <v>3928.45</v>
      </c>
      <c r="G124" s="31">
        <v>3961.47</v>
      </c>
      <c r="H124" s="31">
        <v>4018.24</v>
      </c>
      <c r="I124" s="31">
        <v>4120.41</v>
      </c>
      <c r="J124" s="31">
        <v>4174.75</v>
      </c>
      <c r="K124" s="31">
        <v>4180.21</v>
      </c>
      <c r="L124" s="31">
        <v>4200.34</v>
      </c>
      <c r="M124" s="31">
        <v>4199.74</v>
      </c>
      <c r="N124" s="31">
        <v>4196.99</v>
      </c>
      <c r="O124" s="31">
        <v>4187.67</v>
      </c>
      <c r="P124" s="31">
        <v>4190.97</v>
      </c>
      <c r="Q124" s="31">
        <v>4182.55</v>
      </c>
      <c r="R124" s="31">
        <v>4165.16</v>
      </c>
      <c r="S124" s="31">
        <v>4164.3100000000004</v>
      </c>
      <c r="T124" s="31">
        <v>4158.6400000000003</v>
      </c>
      <c r="U124" s="31">
        <v>4164.6499999999996</v>
      </c>
      <c r="V124" s="31">
        <v>4158.08</v>
      </c>
      <c r="W124" s="31">
        <v>4141.1400000000003</v>
      </c>
      <c r="X124" s="31">
        <v>4110.99</v>
      </c>
      <c r="Y124" s="31">
        <v>4041.78</v>
      </c>
      <c r="Z124" s="31">
        <v>3958.99</v>
      </c>
    </row>
    <row r="125" spans="2:26" x14ac:dyDescent="0.3">
      <c r="B125" s="25">
        <v>8</v>
      </c>
      <c r="C125" s="31">
        <v>3981.28</v>
      </c>
      <c r="D125" s="31">
        <v>3960.29</v>
      </c>
      <c r="E125" s="31">
        <v>3959.64</v>
      </c>
      <c r="F125" s="31">
        <v>3927.29</v>
      </c>
      <c r="G125" s="31">
        <v>4001.6</v>
      </c>
      <c r="H125" s="31">
        <v>4045.94</v>
      </c>
      <c r="I125" s="31">
        <v>4089.2</v>
      </c>
      <c r="J125" s="31">
        <v>4175.5200000000004</v>
      </c>
      <c r="K125" s="31">
        <v>4247.37</v>
      </c>
      <c r="L125" s="31">
        <v>4250.25</v>
      </c>
      <c r="M125" s="31">
        <v>4250.12</v>
      </c>
      <c r="N125" s="31">
        <v>4253.3100000000004</v>
      </c>
      <c r="O125" s="31">
        <v>4247.8599999999997</v>
      </c>
      <c r="P125" s="31">
        <v>4238.22</v>
      </c>
      <c r="Q125" s="31">
        <v>4235.53</v>
      </c>
      <c r="R125" s="31">
        <v>4236.2700000000004</v>
      </c>
      <c r="S125" s="31">
        <v>4271.12</v>
      </c>
      <c r="T125" s="31">
        <v>4322.3999999999996</v>
      </c>
      <c r="U125" s="31">
        <v>4307.33</v>
      </c>
      <c r="V125" s="31">
        <v>4248.12</v>
      </c>
      <c r="W125" s="31">
        <v>4243.49</v>
      </c>
      <c r="X125" s="31">
        <v>4199.0600000000004</v>
      </c>
      <c r="Y125" s="31">
        <v>4116.1000000000004</v>
      </c>
      <c r="Z125" s="31">
        <v>4006.71</v>
      </c>
    </row>
    <row r="126" spans="2:26" x14ac:dyDescent="0.3">
      <c r="B126" s="25">
        <v>9</v>
      </c>
      <c r="C126" s="31">
        <v>3990.31</v>
      </c>
      <c r="D126" s="31">
        <v>3959.61</v>
      </c>
      <c r="E126" s="31">
        <v>3961.4</v>
      </c>
      <c r="F126" s="31">
        <v>3868.63</v>
      </c>
      <c r="G126" s="31">
        <v>3926.85</v>
      </c>
      <c r="H126" s="31">
        <v>4030.32</v>
      </c>
      <c r="I126" s="31">
        <v>4037.98</v>
      </c>
      <c r="J126" s="31">
        <v>4078.2</v>
      </c>
      <c r="K126" s="31">
        <v>4119.8100000000004</v>
      </c>
      <c r="L126" s="31">
        <v>4209.49</v>
      </c>
      <c r="M126" s="31">
        <v>4231.75</v>
      </c>
      <c r="N126" s="31">
        <v>4227.1499999999996</v>
      </c>
      <c r="O126" s="31">
        <v>4218.0200000000004</v>
      </c>
      <c r="P126" s="31">
        <v>4210.67</v>
      </c>
      <c r="Q126" s="31">
        <v>4212.84</v>
      </c>
      <c r="R126" s="31">
        <v>4217.8599999999997</v>
      </c>
      <c r="S126" s="31">
        <v>4207.5</v>
      </c>
      <c r="T126" s="31">
        <v>4233.1899999999996</v>
      </c>
      <c r="U126" s="31">
        <v>4216.37</v>
      </c>
      <c r="V126" s="31">
        <v>4202.59</v>
      </c>
      <c r="W126" s="31">
        <v>4161.29</v>
      </c>
      <c r="X126" s="31">
        <v>4106.93</v>
      </c>
      <c r="Y126" s="31">
        <v>3960.55</v>
      </c>
      <c r="Z126" s="31">
        <v>3822.86</v>
      </c>
    </row>
    <row r="127" spans="2:26" x14ac:dyDescent="0.3">
      <c r="B127" s="25">
        <v>10</v>
      </c>
      <c r="C127" s="31">
        <v>3870.49</v>
      </c>
      <c r="D127" s="31">
        <v>3878.36</v>
      </c>
      <c r="E127" s="31">
        <v>3956.85</v>
      </c>
      <c r="F127" s="31">
        <v>4070.12</v>
      </c>
      <c r="G127" s="31">
        <v>4177.47</v>
      </c>
      <c r="H127" s="31">
        <v>4293.13</v>
      </c>
      <c r="I127" s="31">
        <v>4377.74</v>
      </c>
      <c r="J127" s="31">
        <v>4384.32</v>
      </c>
      <c r="K127" s="31">
        <v>4443.8999999999996</v>
      </c>
      <c r="L127" s="31">
        <v>4452.87</v>
      </c>
      <c r="M127" s="31">
        <v>4440.63</v>
      </c>
      <c r="N127" s="31">
        <v>4473.3500000000004</v>
      </c>
      <c r="O127" s="31">
        <v>4456.6400000000003</v>
      </c>
      <c r="P127" s="31">
        <v>4441.8999999999996</v>
      </c>
      <c r="Q127" s="31">
        <v>4444.33</v>
      </c>
      <c r="R127" s="31">
        <v>4417.9399999999996</v>
      </c>
      <c r="S127" s="31">
        <v>4423.95</v>
      </c>
      <c r="T127" s="31">
        <v>4404.6099999999997</v>
      </c>
      <c r="U127" s="31">
        <v>4334.66</v>
      </c>
      <c r="V127" s="31">
        <v>4302.0600000000004</v>
      </c>
      <c r="W127" s="31">
        <v>4232.46</v>
      </c>
      <c r="X127" s="31">
        <v>4190.42</v>
      </c>
      <c r="Y127" s="31">
        <v>3953.87</v>
      </c>
      <c r="Z127" s="31">
        <v>3839.55</v>
      </c>
    </row>
    <row r="128" spans="2:26" x14ac:dyDescent="0.3">
      <c r="B128" s="25">
        <v>11</v>
      </c>
      <c r="C128" s="31">
        <v>3850.3</v>
      </c>
      <c r="D128" s="31">
        <v>3741.79</v>
      </c>
      <c r="E128" s="31">
        <v>3979.8</v>
      </c>
      <c r="F128" s="31">
        <v>4023.37</v>
      </c>
      <c r="G128" s="31">
        <v>4044.57</v>
      </c>
      <c r="H128" s="31">
        <v>4125.95</v>
      </c>
      <c r="I128" s="31">
        <v>4249.04</v>
      </c>
      <c r="J128" s="31">
        <v>4231.57</v>
      </c>
      <c r="K128" s="31">
        <v>4235.1000000000004</v>
      </c>
      <c r="L128" s="31">
        <v>4228.33</v>
      </c>
      <c r="M128" s="31">
        <v>4218.47</v>
      </c>
      <c r="N128" s="31">
        <v>4223.8500000000004</v>
      </c>
      <c r="O128" s="31">
        <v>4207.46</v>
      </c>
      <c r="P128" s="31">
        <v>4208.76</v>
      </c>
      <c r="Q128" s="31">
        <v>4207.8</v>
      </c>
      <c r="R128" s="31">
        <v>4207.16</v>
      </c>
      <c r="S128" s="31">
        <v>4211.1899999999996</v>
      </c>
      <c r="T128" s="31">
        <v>4213</v>
      </c>
      <c r="U128" s="31">
        <v>4195.29</v>
      </c>
      <c r="V128" s="31">
        <v>4155.8900000000003</v>
      </c>
      <c r="W128" s="31">
        <v>4132.5</v>
      </c>
      <c r="X128" s="31">
        <v>4093.94</v>
      </c>
      <c r="Y128" s="31">
        <v>3921.03</v>
      </c>
      <c r="Z128" s="31">
        <v>3763.27</v>
      </c>
    </row>
    <row r="129" spans="2:26" x14ac:dyDescent="0.3">
      <c r="B129" s="25">
        <v>12</v>
      </c>
      <c r="C129" s="31">
        <v>3840</v>
      </c>
      <c r="D129" s="31">
        <v>3923.6</v>
      </c>
      <c r="E129" s="31">
        <v>4002.74</v>
      </c>
      <c r="F129" s="31">
        <v>4061.11</v>
      </c>
      <c r="G129" s="31">
        <v>4079.84</v>
      </c>
      <c r="H129" s="31">
        <v>4144.83</v>
      </c>
      <c r="I129" s="31">
        <v>4146.59</v>
      </c>
      <c r="J129" s="31">
        <v>4214.99</v>
      </c>
      <c r="K129" s="31">
        <v>4242.3599999999997</v>
      </c>
      <c r="L129" s="31">
        <v>4249.05</v>
      </c>
      <c r="M129" s="31">
        <v>4276.9399999999996</v>
      </c>
      <c r="N129" s="31">
        <v>4281.67</v>
      </c>
      <c r="O129" s="31">
        <v>4246.49</v>
      </c>
      <c r="P129" s="31">
        <v>4249.82</v>
      </c>
      <c r="Q129" s="31">
        <v>4246.74</v>
      </c>
      <c r="R129" s="31">
        <v>4230.28</v>
      </c>
      <c r="S129" s="31">
        <v>4227.2299999999996</v>
      </c>
      <c r="T129" s="31">
        <v>4266</v>
      </c>
      <c r="U129" s="31">
        <v>4231.51</v>
      </c>
      <c r="V129" s="31">
        <v>4218.29</v>
      </c>
      <c r="W129" s="31">
        <v>4170.57</v>
      </c>
      <c r="X129" s="31">
        <v>4062.98</v>
      </c>
      <c r="Y129" s="31">
        <v>3927.8</v>
      </c>
      <c r="Z129" s="31">
        <v>3814.47</v>
      </c>
    </row>
    <row r="130" spans="2:26" x14ac:dyDescent="0.3">
      <c r="B130" s="25">
        <v>13</v>
      </c>
      <c r="C130" s="31">
        <v>3812.43</v>
      </c>
      <c r="D130" s="31">
        <v>3793.17</v>
      </c>
      <c r="E130" s="31">
        <v>3961.54</v>
      </c>
      <c r="F130" s="31">
        <v>4035.86</v>
      </c>
      <c r="G130" s="31">
        <v>4107.83</v>
      </c>
      <c r="H130" s="31">
        <v>4085.29</v>
      </c>
      <c r="I130" s="31">
        <v>4214.4399999999996</v>
      </c>
      <c r="J130" s="31">
        <v>4299.55</v>
      </c>
      <c r="K130" s="31">
        <v>4316.9799999999996</v>
      </c>
      <c r="L130" s="31">
        <v>4303.4799999999996</v>
      </c>
      <c r="M130" s="31">
        <v>4315.82</v>
      </c>
      <c r="N130" s="31">
        <v>4325.57</v>
      </c>
      <c r="O130" s="31">
        <v>4296.51</v>
      </c>
      <c r="P130" s="31">
        <v>4305.96</v>
      </c>
      <c r="Q130" s="31">
        <v>4306.3</v>
      </c>
      <c r="R130" s="31">
        <v>4306.2</v>
      </c>
      <c r="S130" s="31">
        <v>4293.51</v>
      </c>
      <c r="T130" s="31">
        <v>4301.55</v>
      </c>
      <c r="U130" s="31">
        <v>4285.5</v>
      </c>
      <c r="V130" s="31">
        <v>4219.2700000000004</v>
      </c>
      <c r="W130" s="31">
        <v>4177.1000000000004</v>
      </c>
      <c r="X130" s="31">
        <v>4151.43</v>
      </c>
      <c r="Y130" s="31">
        <v>3965.48</v>
      </c>
      <c r="Z130" s="31">
        <v>3911.02</v>
      </c>
    </row>
    <row r="131" spans="2:26" x14ac:dyDescent="0.3">
      <c r="B131" s="25">
        <v>14</v>
      </c>
      <c r="C131" s="31">
        <v>4002.34</v>
      </c>
      <c r="D131" s="31">
        <v>4035.65</v>
      </c>
      <c r="E131" s="31">
        <v>4122.91</v>
      </c>
      <c r="F131" s="31">
        <v>4186.79</v>
      </c>
      <c r="G131" s="31">
        <v>4275.7700000000004</v>
      </c>
      <c r="H131" s="31">
        <v>4282.71</v>
      </c>
      <c r="I131" s="31">
        <v>4319.55</v>
      </c>
      <c r="J131" s="31">
        <v>4376.67</v>
      </c>
      <c r="K131" s="31">
        <v>4423.74</v>
      </c>
      <c r="L131" s="31">
        <v>4496.93</v>
      </c>
      <c r="M131" s="31">
        <v>4411.49</v>
      </c>
      <c r="N131" s="31">
        <v>4423.3</v>
      </c>
      <c r="O131" s="31">
        <v>4413.91</v>
      </c>
      <c r="P131" s="31">
        <v>4383.88</v>
      </c>
      <c r="Q131" s="31">
        <v>4403.1099999999997</v>
      </c>
      <c r="R131" s="31">
        <v>4396.95</v>
      </c>
      <c r="S131" s="31">
        <v>4408.9799999999996</v>
      </c>
      <c r="T131" s="31">
        <v>4385.55</v>
      </c>
      <c r="U131" s="31">
        <v>4372.1099999999997</v>
      </c>
      <c r="V131" s="31">
        <v>4362.21</v>
      </c>
      <c r="W131" s="31">
        <v>4298.1400000000003</v>
      </c>
      <c r="X131" s="31">
        <v>4280.6400000000003</v>
      </c>
      <c r="Y131" s="31">
        <v>4182.75</v>
      </c>
      <c r="Z131" s="31">
        <v>4092.72</v>
      </c>
    </row>
    <row r="132" spans="2:26" x14ac:dyDescent="0.3">
      <c r="B132" s="25">
        <v>15</v>
      </c>
      <c r="C132" s="31">
        <v>4207.75</v>
      </c>
      <c r="D132" s="31">
        <v>4128.75</v>
      </c>
      <c r="E132" s="31">
        <v>4265.78</v>
      </c>
      <c r="F132" s="31">
        <v>4286.55</v>
      </c>
      <c r="G132" s="31">
        <v>4295.83</v>
      </c>
      <c r="H132" s="31">
        <v>4296.97</v>
      </c>
      <c r="I132" s="31">
        <v>4299.2</v>
      </c>
      <c r="J132" s="31">
        <v>4482.3500000000004</v>
      </c>
      <c r="K132" s="31">
        <v>4489.26</v>
      </c>
      <c r="L132" s="31">
        <v>4499.13</v>
      </c>
      <c r="M132" s="31">
        <v>4491.6000000000004</v>
      </c>
      <c r="N132" s="31">
        <v>4491.8900000000003</v>
      </c>
      <c r="O132" s="31">
        <v>4347.21</v>
      </c>
      <c r="P132" s="31">
        <v>4328.71</v>
      </c>
      <c r="Q132" s="31">
        <v>4290.6000000000004</v>
      </c>
      <c r="R132" s="31">
        <v>4289.12</v>
      </c>
      <c r="S132" s="31">
        <v>4292.3900000000003</v>
      </c>
      <c r="T132" s="31">
        <v>4293.62</v>
      </c>
      <c r="U132" s="31">
        <v>4302.1000000000004</v>
      </c>
      <c r="V132" s="31">
        <v>4268.97</v>
      </c>
      <c r="W132" s="31">
        <v>4262.12</v>
      </c>
      <c r="X132" s="31">
        <v>4261.63</v>
      </c>
      <c r="Y132" s="31">
        <v>4266.78</v>
      </c>
      <c r="Z132" s="31">
        <v>4261.33</v>
      </c>
    </row>
    <row r="133" spans="2:26" x14ac:dyDescent="0.3">
      <c r="B133" s="25">
        <v>16</v>
      </c>
      <c r="C133" s="31">
        <v>4207.1000000000004</v>
      </c>
      <c r="D133" s="31">
        <v>4132.21</v>
      </c>
      <c r="E133" s="31">
        <v>4128.59</v>
      </c>
      <c r="F133" s="31">
        <v>4127.0600000000004</v>
      </c>
      <c r="G133" s="31">
        <v>4193.62</v>
      </c>
      <c r="H133" s="31">
        <v>4195.0600000000004</v>
      </c>
      <c r="I133" s="31">
        <v>4196.5600000000004</v>
      </c>
      <c r="J133" s="31">
        <v>4281.29</v>
      </c>
      <c r="K133" s="31">
        <v>4274.8900000000003</v>
      </c>
      <c r="L133" s="31">
        <v>4289.79</v>
      </c>
      <c r="M133" s="31">
        <v>4282.6499999999996</v>
      </c>
      <c r="N133" s="31">
        <v>4275.7700000000004</v>
      </c>
      <c r="O133" s="31">
        <v>4280.92</v>
      </c>
      <c r="P133" s="31">
        <v>4271.82</v>
      </c>
      <c r="Q133" s="31">
        <v>4272.3900000000003</v>
      </c>
      <c r="R133" s="31">
        <v>4272.32</v>
      </c>
      <c r="S133" s="31">
        <v>4275.79</v>
      </c>
      <c r="T133" s="31">
        <v>4279.38</v>
      </c>
      <c r="U133" s="31">
        <v>4326.1499999999996</v>
      </c>
      <c r="V133" s="31">
        <v>4270.54</v>
      </c>
      <c r="W133" s="31">
        <v>4245.9799999999996</v>
      </c>
      <c r="X133" s="31">
        <v>4243.7299999999996</v>
      </c>
      <c r="Y133" s="31">
        <v>4199.3999999999996</v>
      </c>
      <c r="Z133" s="31">
        <v>4092.57</v>
      </c>
    </row>
    <row r="134" spans="2:26" x14ac:dyDescent="0.3">
      <c r="B134" s="25">
        <v>17</v>
      </c>
      <c r="C134" s="31">
        <v>4131.68</v>
      </c>
      <c r="D134" s="31">
        <v>4206.49</v>
      </c>
      <c r="E134" s="31">
        <v>4213.59</v>
      </c>
      <c r="F134" s="31">
        <v>4279.99</v>
      </c>
      <c r="G134" s="31">
        <v>4322.5</v>
      </c>
      <c r="H134" s="31">
        <v>4314.37</v>
      </c>
      <c r="I134" s="31">
        <v>4288.95</v>
      </c>
      <c r="J134" s="31">
        <v>4286.7299999999996</v>
      </c>
      <c r="K134" s="31">
        <v>4316.2700000000004</v>
      </c>
      <c r="L134" s="31">
        <v>4347.72</v>
      </c>
      <c r="M134" s="31">
        <v>4333.7700000000004</v>
      </c>
      <c r="N134" s="31">
        <v>4320.3100000000004</v>
      </c>
      <c r="O134" s="31">
        <v>4275.0600000000004</v>
      </c>
      <c r="P134" s="31">
        <v>4269.63</v>
      </c>
      <c r="Q134" s="31">
        <v>4272.0200000000004</v>
      </c>
      <c r="R134" s="31">
        <v>4272.74</v>
      </c>
      <c r="S134" s="31">
        <v>4273.53</v>
      </c>
      <c r="T134" s="31">
        <v>4315.79</v>
      </c>
      <c r="U134" s="31">
        <v>4324.2299999999996</v>
      </c>
      <c r="V134" s="31">
        <v>4291.28</v>
      </c>
      <c r="W134" s="31">
        <v>4236.33</v>
      </c>
      <c r="X134" s="31">
        <v>4234.12</v>
      </c>
      <c r="Y134" s="31">
        <v>4214.03</v>
      </c>
      <c r="Z134" s="31">
        <v>4113.28</v>
      </c>
    </row>
    <row r="135" spans="2:26" x14ac:dyDescent="0.3">
      <c r="B135" s="25">
        <v>18</v>
      </c>
      <c r="C135" s="31">
        <v>4200.0200000000004</v>
      </c>
      <c r="D135" s="31">
        <v>4209.93</v>
      </c>
      <c r="E135" s="31">
        <v>4258.49</v>
      </c>
      <c r="F135" s="31">
        <v>4265.8500000000004</v>
      </c>
      <c r="G135" s="31">
        <v>4276.55</v>
      </c>
      <c r="H135" s="31">
        <v>4302.22</v>
      </c>
      <c r="I135" s="31">
        <v>4283.13</v>
      </c>
      <c r="J135" s="31">
        <v>4288.96</v>
      </c>
      <c r="K135" s="31">
        <v>4314.34</v>
      </c>
      <c r="L135" s="31">
        <v>4320.34</v>
      </c>
      <c r="M135" s="31">
        <v>4321.2</v>
      </c>
      <c r="N135" s="31">
        <v>4349.16</v>
      </c>
      <c r="O135" s="31">
        <v>4326.57</v>
      </c>
      <c r="P135" s="31">
        <v>4331.18</v>
      </c>
      <c r="Q135" s="31">
        <v>4267.74</v>
      </c>
      <c r="R135" s="31">
        <v>4265.8999999999996</v>
      </c>
      <c r="S135" s="31">
        <v>4275.6000000000004</v>
      </c>
      <c r="T135" s="31">
        <v>4285.68</v>
      </c>
      <c r="U135" s="31">
        <v>4318.88</v>
      </c>
      <c r="V135" s="31">
        <v>4286.59</v>
      </c>
      <c r="W135" s="31">
        <v>4250.32</v>
      </c>
      <c r="X135" s="31">
        <v>4236.99</v>
      </c>
      <c r="Y135" s="31">
        <v>4231.3999999999996</v>
      </c>
      <c r="Z135" s="31">
        <v>4182.29</v>
      </c>
    </row>
    <row r="136" spans="2:26" x14ac:dyDescent="0.3">
      <c r="B136" s="25">
        <v>19</v>
      </c>
      <c r="C136" s="31">
        <v>4176.7</v>
      </c>
      <c r="D136" s="31">
        <v>4237.01</v>
      </c>
      <c r="E136" s="31">
        <v>4250.8900000000003</v>
      </c>
      <c r="F136" s="31">
        <v>4268.1899999999996</v>
      </c>
      <c r="G136" s="31">
        <v>4282.96</v>
      </c>
      <c r="H136" s="31">
        <v>4357.87</v>
      </c>
      <c r="I136" s="31">
        <v>4294.17</v>
      </c>
      <c r="J136" s="31">
        <v>4301.5600000000004</v>
      </c>
      <c r="K136" s="31">
        <v>4316.08</v>
      </c>
      <c r="L136" s="31">
        <v>4317.3599999999997</v>
      </c>
      <c r="M136" s="31">
        <v>4310.2700000000004</v>
      </c>
      <c r="N136" s="31">
        <v>4335.21</v>
      </c>
      <c r="O136" s="31">
        <v>4333.13</v>
      </c>
      <c r="P136" s="31">
        <v>4329.74</v>
      </c>
      <c r="Q136" s="31">
        <v>4273.75</v>
      </c>
      <c r="R136" s="31">
        <v>4264.26</v>
      </c>
      <c r="S136" s="31">
        <v>4272.76</v>
      </c>
      <c r="T136" s="31">
        <v>4290.2</v>
      </c>
      <c r="U136" s="31">
        <v>4353.26</v>
      </c>
      <c r="V136" s="31">
        <v>4272.45</v>
      </c>
      <c r="W136" s="31">
        <v>4238.41</v>
      </c>
      <c r="X136" s="31">
        <v>4236.21</v>
      </c>
      <c r="Y136" s="31">
        <v>4234.18</v>
      </c>
      <c r="Z136" s="31">
        <v>4189.42</v>
      </c>
    </row>
    <row r="137" spans="2:26" x14ac:dyDescent="0.3">
      <c r="B137" s="25">
        <v>20</v>
      </c>
      <c r="C137" s="31">
        <v>4236.71</v>
      </c>
      <c r="D137" s="31">
        <v>4237.05</v>
      </c>
      <c r="E137" s="31">
        <v>4256.95</v>
      </c>
      <c r="F137" s="31">
        <v>4335.5200000000004</v>
      </c>
      <c r="G137" s="31">
        <v>4319.2700000000004</v>
      </c>
      <c r="H137" s="31">
        <v>4356.34</v>
      </c>
      <c r="I137" s="31">
        <v>4282.17</v>
      </c>
      <c r="J137" s="31">
        <v>4284.8500000000004</v>
      </c>
      <c r="K137" s="31">
        <v>4331.32</v>
      </c>
      <c r="L137" s="31">
        <v>4367.47</v>
      </c>
      <c r="M137" s="31">
        <v>4345.18</v>
      </c>
      <c r="N137" s="31">
        <v>4329.1000000000004</v>
      </c>
      <c r="O137" s="31">
        <v>4294.59</v>
      </c>
      <c r="P137" s="31">
        <v>4269.37</v>
      </c>
      <c r="Q137" s="31">
        <v>4259.96</v>
      </c>
      <c r="R137" s="31">
        <v>4256.43</v>
      </c>
      <c r="S137" s="31">
        <v>4261.01</v>
      </c>
      <c r="T137" s="31">
        <v>4308.38</v>
      </c>
      <c r="U137" s="31">
        <v>4355.6400000000003</v>
      </c>
      <c r="V137" s="31">
        <v>4297.1099999999997</v>
      </c>
      <c r="W137" s="31">
        <v>4252.8500000000004</v>
      </c>
      <c r="X137" s="31">
        <v>4230.21</v>
      </c>
      <c r="Y137" s="31">
        <v>4227.58</v>
      </c>
      <c r="Z137" s="31">
        <v>4231.7</v>
      </c>
    </row>
    <row r="138" spans="2:26" x14ac:dyDescent="0.3">
      <c r="B138" s="25">
        <v>21</v>
      </c>
      <c r="C138" s="31">
        <v>4215.25</v>
      </c>
      <c r="D138" s="31">
        <v>4217.87</v>
      </c>
      <c r="E138" s="31">
        <v>4228.46</v>
      </c>
      <c r="F138" s="31">
        <v>4267.74</v>
      </c>
      <c r="G138" s="31">
        <v>4253.83</v>
      </c>
      <c r="H138" s="31">
        <v>4292.71</v>
      </c>
      <c r="I138" s="31">
        <v>4251.6899999999996</v>
      </c>
      <c r="J138" s="31">
        <v>4259.42</v>
      </c>
      <c r="K138" s="31">
        <v>4304.8900000000003</v>
      </c>
      <c r="L138" s="31">
        <v>4324.54</v>
      </c>
      <c r="M138" s="31">
        <v>4327.82</v>
      </c>
      <c r="N138" s="31">
        <v>4312.8500000000004</v>
      </c>
      <c r="O138" s="31">
        <v>4286.2700000000004</v>
      </c>
      <c r="P138" s="31">
        <v>4246.9399999999996</v>
      </c>
      <c r="Q138" s="31">
        <v>4224.1000000000004</v>
      </c>
      <c r="R138" s="31">
        <v>4223.9399999999996</v>
      </c>
      <c r="S138" s="31">
        <v>4234.47</v>
      </c>
      <c r="T138" s="31">
        <v>4270.1000000000004</v>
      </c>
      <c r="U138" s="31">
        <v>4266.5200000000004</v>
      </c>
      <c r="V138" s="31">
        <v>4248.7</v>
      </c>
      <c r="W138" s="31">
        <v>4245.22</v>
      </c>
      <c r="X138" s="31">
        <v>4241.9399999999996</v>
      </c>
      <c r="Y138" s="31">
        <v>4237.5</v>
      </c>
      <c r="Z138" s="31">
        <v>4241.3500000000004</v>
      </c>
    </row>
    <row r="139" spans="2:26" x14ac:dyDescent="0.3">
      <c r="B139" s="25">
        <v>22</v>
      </c>
      <c r="C139" s="31">
        <v>4277.67</v>
      </c>
      <c r="D139" s="31">
        <v>4230.5600000000004</v>
      </c>
      <c r="E139" s="31">
        <v>4255.0600000000004</v>
      </c>
      <c r="F139" s="31">
        <v>4297.1400000000003</v>
      </c>
      <c r="G139" s="31">
        <v>4279.7</v>
      </c>
      <c r="H139" s="31">
        <v>4305.63</v>
      </c>
      <c r="I139" s="31">
        <v>4318.1000000000004</v>
      </c>
      <c r="J139" s="31">
        <v>4348.43</v>
      </c>
      <c r="K139" s="31">
        <v>4473.68</v>
      </c>
      <c r="L139" s="31">
        <v>4472</v>
      </c>
      <c r="M139" s="31">
        <v>4468.43</v>
      </c>
      <c r="N139" s="31">
        <v>4462.37</v>
      </c>
      <c r="O139" s="31">
        <v>4470.66</v>
      </c>
      <c r="P139" s="31">
        <v>4482.1000000000004</v>
      </c>
      <c r="Q139" s="31">
        <v>4487.4799999999996</v>
      </c>
      <c r="R139" s="31">
        <v>4489.28</v>
      </c>
      <c r="S139" s="31">
        <v>4879.97</v>
      </c>
      <c r="T139" s="31">
        <v>4885.8999999999996</v>
      </c>
      <c r="U139" s="31">
        <v>4493.17</v>
      </c>
      <c r="V139" s="31">
        <v>4460.17</v>
      </c>
      <c r="W139" s="31">
        <v>4438.17</v>
      </c>
      <c r="X139" s="31">
        <v>4383.05</v>
      </c>
      <c r="Y139" s="31">
        <v>4293.42</v>
      </c>
      <c r="Z139" s="31">
        <v>4270.95</v>
      </c>
    </row>
    <row r="140" spans="2:26" x14ac:dyDescent="0.3">
      <c r="B140" s="25">
        <v>23</v>
      </c>
      <c r="C140" s="31">
        <v>4097.26</v>
      </c>
      <c r="D140" s="31">
        <v>4068.39</v>
      </c>
      <c r="E140" s="31">
        <v>4080.22</v>
      </c>
      <c r="F140" s="31">
        <v>4096.88</v>
      </c>
      <c r="G140" s="31">
        <v>4095.37</v>
      </c>
      <c r="H140" s="31">
        <v>4127.6400000000003</v>
      </c>
      <c r="I140" s="31">
        <v>4146.9399999999996</v>
      </c>
      <c r="J140" s="31">
        <v>4138.41</v>
      </c>
      <c r="K140" s="31">
        <v>4233.75</v>
      </c>
      <c r="L140" s="31">
        <v>4272.3599999999997</v>
      </c>
      <c r="M140" s="31">
        <v>4270.45</v>
      </c>
      <c r="N140" s="31">
        <v>4265.03</v>
      </c>
      <c r="O140" s="31">
        <v>4248.49</v>
      </c>
      <c r="P140" s="31">
        <v>4239.47</v>
      </c>
      <c r="Q140" s="31">
        <v>4242.58</v>
      </c>
      <c r="R140" s="31">
        <v>4247.34</v>
      </c>
      <c r="S140" s="31">
        <v>4246.12</v>
      </c>
      <c r="T140" s="31">
        <v>4270.2700000000004</v>
      </c>
      <c r="U140" s="31">
        <v>4321.6499999999996</v>
      </c>
      <c r="V140" s="31">
        <v>4282.2</v>
      </c>
      <c r="W140" s="31">
        <v>4241.91</v>
      </c>
      <c r="X140" s="31">
        <v>4207.1000000000004</v>
      </c>
      <c r="Y140" s="31">
        <v>4132.12</v>
      </c>
      <c r="Z140" s="31">
        <v>4064.86</v>
      </c>
    </row>
    <row r="141" spans="2:26" x14ac:dyDescent="0.3">
      <c r="B141" s="25">
        <v>24</v>
      </c>
      <c r="C141" s="31">
        <v>4189.26</v>
      </c>
      <c r="D141" s="31">
        <v>4222.8900000000003</v>
      </c>
      <c r="E141" s="31">
        <v>4257.34</v>
      </c>
      <c r="F141" s="31">
        <v>4284.28</v>
      </c>
      <c r="G141" s="31">
        <v>4283.71</v>
      </c>
      <c r="H141" s="31">
        <v>4285.24</v>
      </c>
      <c r="I141" s="31">
        <v>4284.58</v>
      </c>
      <c r="J141" s="31">
        <v>4304.5</v>
      </c>
      <c r="K141" s="31">
        <v>4306.28</v>
      </c>
      <c r="L141" s="31">
        <v>4307.26</v>
      </c>
      <c r="M141" s="31">
        <v>4306.95</v>
      </c>
      <c r="N141" s="31">
        <v>4303.2700000000004</v>
      </c>
      <c r="O141" s="31">
        <v>4297.08</v>
      </c>
      <c r="P141" s="31">
        <v>4287.8500000000004</v>
      </c>
      <c r="Q141" s="31">
        <v>4272.22</v>
      </c>
      <c r="R141" s="31">
        <v>4264.2</v>
      </c>
      <c r="S141" s="31">
        <v>4262.2</v>
      </c>
      <c r="T141" s="31">
        <v>4260.3999999999996</v>
      </c>
      <c r="U141" s="31">
        <v>4261.34</v>
      </c>
      <c r="V141" s="31">
        <v>4245.68</v>
      </c>
      <c r="W141" s="31">
        <v>4243.18</v>
      </c>
      <c r="X141" s="31">
        <v>4247.67</v>
      </c>
      <c r="Y141" s="31">
        <v>4197.91</v>
      </c>
      <c r="Z141" s="31">
        <v>4124.6400000000003</v>
      </c>
    </row>
    <row r="142" spans="2:26" x14ac:dyDescent="0.3">
      <c r="B142" s="25">
        <v>25</v>
      </c>
      <c r="C142" s="31">
        <v>4069.8</v>
      </c>
      <c r="D142" s="31">
        <v>4082.17</v>
      </c>
      <c r="E142" s="31">
        <v>4128.62</v>
      </c>
      <c r="F142" s="31">
        <v>4234.72</v>
      </c>
      <c r="G142" s="31">
        <v>4245.42</v>
      </c>
      <c r="H142" s="31">
        <v>4281.75</v>
      </c>
      <c r="I142" s="31">
        <v>4279.1499999999996</v>
      </c>
      <c r="J142" s="31">
        <v>4288.13</v>
      </c>
      <c r="K142" s="31">
        <v>4293</v>
      </c>
      <c r="L142" s="31">
        <v>4299.4399999999996</v>
      </c>
      <c r="M142" s="31">
        <v>4301.8</v>
      </c>
      <c r="N142" s="31">
        <v>4301.4399999999996</v>
      </c>
      <c r="O142" s="31">
        <v>4293.22</v>
      </c>
      <c r="P142" s="31">
        <v>4284.01</v>
      </c>
      <c r="Q142" s="31">
        <v>4268.4399999999996</v>
      </c>
      <c r="R142" s="31">
        <v>4265.45</v>
      </c>
      <c r="S142" s="31">
        <v>4268.0600000000004</v>
      </c>
      <c r="T142" s="31">
        <v>4269.38</v>
      </c>
      <c r="U142" s="31">
        <v>4265.51</v>
      </c>
      <c r="V142" s="31">
        <v>4278.37</v>
      </c>
      <c r="W142" s="31">
        <v>4238.4799999999996</v>
      </c>
      <c r="X142" s="31">
        <v>4235.1899999999996</v>
      </c>
      <c r="Y142" s="31">
        <v>4180.87</v>
      </c>
      <c r="Z142" s="31">
        <v>4111.29</v>
      </c>
    </row>
    <row r="143" spans="2:26" x14ac:dyDescent="0.3">
      <c r="B143" s="25">
        <v>26</v>
      </c>
      <c r="C143" s="31">
        <v>4080.26</v>
      </c>
      <c r="D143" s="31">
        <v>4071.64</v>
      </c>
      <c r="E143" s="31">
        <v>4122.62</v>
      </c>
      <c r="F143" s="31">
        <v>4197.46</v>
      </c>
      <c r="G143" s="31">
        <v>4197.32</v>
      </c>
      <c r="H143" s="31">
        <v>4238.2700000000004</v>
      </c>
      <c r="I143" s="31">
        <v>4260.59</v>
      </c>
      <c r="J143" s="31">
        <v>4269.63</v>
      </c>
      <c r="K143" s="31">
        <v>4271.96</v>
      </c>
      <c r="L143" s="31">
        <v>4515.51</v>
      </c>
      <c r="M143" s="31">
        <v>4500.01</v>
      </c>
      <c r="N143" s="31">
        <v>4267.6000000000004</v>
      </c>
      <c r="O143" s="31">
        <v>4263.24</v>
      </c>
      <c r="P143" s="31">
        <v>4266.84</v>
      </c>
      <c r="Q143" s="31">
        <v>4260.8500000000004</v>
      </c>
      <c r="R143" s="31">
        <v>4255.5200000000004</v>
      </c>
      <c r="S143" s="31">
        <v>4256.84</v>
      </c>
      <c r="T143" s="31">
        <v>4262.12</v>
      </c>
      <c r="U143" s="31">
        <v>4260.0600000000004</v>
      </c>
      <c r="V143" s="31">
        <v>4243.79</v>
      </c>
      <c r="W143" s="31">
        <v>4211.76</v>
      </c>
      <c r="X143" s="31">
        <v>4199.96</v>
      </c>
      <c r="Y143" s="31">
        <v>4148.3999999999996</v>
      </c>
      <c r="Z143" s="31">
        <v>4071.55</v>
      </c>
    </row>
    <row r="144" spans="2:26" x14ac:dyDescent="0.3">
      <c r="B144" s="25">
        <v>27</v>
      </c>
      <c r="C144" s="31">
        <v>4030.06</v>
      </c>
      <c r="D144" s="31">
        <v>3992.48</v>
      </c>
      <c r="E144" s="31">
        <v>4042.17</v>
      </c>
      <c r="F144" s="31">
        <v>4097.8599999999997</v>
      </c>
      <c r="G144" s="31">
        <v>4088.11</v>
      </c>
      <c r="H144" s="31">
        <v>4122.87</v>
      </c>
      <c r="I144" s="31">
        <v>4185.1499999999996</v>
      </c>
      <c r="J144" s="31">
        <v>4201.2</v>
      </c>
      <c r="K144" s="31">
        <v>4291.0200000000004</v>
      </c>
      <c r="L144" s="31">
        <v>4293.67</v>
      </c>
      <c r="M144" s="31">
        <v>4294.78</v>
      </c>
      <c r="N144" s="31">
        <v>4294.95</v>
      </c>
      <c r="O144" s="31">
        <v>4287.1400000000003</v>
      </c>
      <c r="P144" s="31">
        <v>4281.8500000000004</v>
      </c>
      <c r="Q144" s="31">
        <v>4228.3</v>
      </c>
      <c r="R144" s="31">
        <v>4240.3900000000003</v>
      </c>
      <c r="S144" s="31">
        <v>4248.45</v>
      </c>
      <c r="T144" s="31">
        <v>4254.58</v>
      </c>
      <c r="U144" s="31">
        <v>4245.43</v>
      </c>
      <c r="V144" s="31">
        <v>4183.2700000000004</v>
      </c>
      <c r="W144" s="31">
        <v>4132.78</v>
      </c>
      <c r="X144" s="31">
        <v>4113.88</v>
      </c>
      <c r="Y144" s="31">
        <v>4069.55</v>
      </c>
      <c r="Z144" s="31">
        <v>3988.95</v>
      </c>
    </row>
    <row r="145" spans="2:26" x14ac:dyDescent="0.3">
      <c r="B145" s="25">
        <v>28</v>
      </c>
      <c r="C145" s="31">
        <v>4013.43</v>
      </c>
      <c r="D145" s="31">
        <v>3969.4</v>
      </c>
      <c r="E145" s="31">
        <v>4014.32</v>
      </c>
      <c r="F145" s="31">
        <v>4077.79</v>
      </c>
      <c r="G145" s="31">
        <v>4083.61</v>
      </c>
      <c r="H145" s="31">
        <v>4129.59</v>
      </c>
      <c r="I145" s="31">
        <v>4207.1099999999997</v>
      </c>
      <c r="J145" s="31">
        <v>4224.17</v>
      </c>
      <c r="K145" s="31">
        <v>4311.07</v>
      </c>
      <c r="L145" s="31">
        <v>4334.26</v>
      </c>
      <c r="M145" s="31">
        <v>4340.6000000000004</v>
      </c>
      <c r="N145" s="31">
        <v>4277.92</v>
      </c>
      <c r="O145" s="31">
        <v>4315.3</v>
      </c>
      <c r="P145" s="31">
        <v>4277.41</v>
      </c>
      <c r="Q145" s="31">
        <v>4249.97</v>
      </c>
      <c r="R145" s="31">
        <v>4247.32</v>
      </c>
      <c r="S145" s="31">
        <v>4248.21</v>
      </c>
      <c r="T145" s="31">
        <v>4242.87</v>
      </c>
      <c r="U145" s="31">
        <v>4282.5200000000004</v>
      </c>
      <c r="V145" s="31">
        <v>4228.53</v>
      </c>
      <c r="W145" s="31">
        <v>4184.62</v>
      </c>
      <c r="X145" s="31">
        <v>4169.8900000000003</v>
      </c>
      <c r="Y145" s="31">
        <v>4164.54</v>
      </c>
      <c r="Z145" s="31">
        <v>4134.0200000000004</v>
      </c>
    </row>
    <row r="146" spans="2:26" x14ac:dyDescent="0.3">
      <c r="B146" s="25">
        <v>29</v>
      </c>
      <c r="C146" s="31">
        <v>4225.1499999999996</v>
      </c>
      <c r="D146" s="31">
        <v>4230.13</v>
      </c>
      <c r="E146" s="31">
        <v>4241.1000000000004</v>
      </c>
      <c r="F146" s="31">
        <v>4251.8599999999997</v>
      </c>
      <c r="G146" s="31">
        <v>4257.75</v>
      </c>
      <c r="H146" s="31">
        <v>4260.67</v>
      </c>
      <c r="I146" s="31">
        <v>4253.17</v>
      </c>
      <c r="J146" s="31">
        <v>4248.6499999999996</v>
      </c>
      <c r="K146" s="31">
        <v>4439.6000000000004</v>
      </c>
      <c r="L146" s="31">
        <v>4423.67</v>
      </c>
      <c r="M146" s="31">
        <v>4414.37</v>
      </c>
      <c r="N146" s="31">
        <v>4415.6000000000004</v>
      </c>
      <c r="O146" s="31">
        <v>4423.0600000000004</v>
      </c>
      <c r="P146" s="31">
        <v>4426.45</v>
      </c>
      <c r="Q146" s="31">
        <v>4413.29</v>
      </c>
      <c r="R146" s="31">
        <v>4419.55</v>
      </c>
      <c r="S146" s="31">
        <v>4424.42</v>
      </c>
      <c r="T146" s="31">
        <v>4433.26</v>
      </c>
      <c r="U146" s="31">
        <v>4441.22</v>
      </c>
      <c r="V146" s="31">
        <v>4414.1499999999996</v>
      </c>
      <c r="W146" s="31">
        <v>4292.79</v>
      </c>
      <c r="X146" s="31">
        <v>4285.5200000000004</v>
      </c>
      <c r="Y146" s="31">
        <v>4222.91</v>
      </c>
      <c r="Z146" s="31">
        <v>4224.68</v>
      </c>
    </row>
    <row r="147" spans="2:26" x14ac:dyDescent="0.3">
      <c r="B147" s="25">
        <v>30</v>
      </c>
      <c r="C147" s="31">
        <v>4243.9799999999996</v>
      </c>
      <c r="D147" s="31">
        <v>4252.33</v>
      </c>
      <c r="E147" s="31">
        <v>4266.17</v>
      </c>
      <c r="F147" s="31">
        <v>4272.42</v>
      </c>
      <c r="G147" s="31">
        <v>4276.05</v>
      </c>
      <c r="H147" s="31">
        <v>4284.01</v>
      </c>
      <c r="I147" s="31">
        <v>4278.0200000000004</v>
      </c>
      <c r="J147" s="31">
        <v>4268.68</v>
      </c>
      <c r="K147" s="31">
        <v>4491.05</v>
      </c>
      <c r="L147" s="31">
        <v>4475</v>
      </c>
      <c r="M147" s="31">
        <v>4467.74</v>
      </c>
      <c r="N147" s="31">
        <v>4467.82</v>
      </c>
      <c r="O147" s="31">
        <v>4475.66</v>
      </c>
      <c r="P147" s="31">
        <v>4479.28</v>
      </c>
      <c r="Q147" s="31">
        <v>4474.05</v>
      </c>
      <c r="R147" s="31">
        <v>4471.37</v>
      </c>
      <c r="S147" s="31">
        <v>4476.74</v>
      </c>
      <c r="T147" s="31">
        <v>4470.4799999999996</v>
      </c>
      <c r="U147" s="31">
        <v>4472.55</v>
      </c>
      <c r="V147" s="31">
        <v>4439.6000000000004</v>
      </c>
      <c r="W147" s="31">
        <v>4433.3</v>
      </c>
      <c r="X147" s="31">
        <v>4432.5200000000004</v>
      </c>
      <c r="Y147" s="31">
        <v>4269.29</v>
      </c>
      <c r="Z147" s="31">
        <v>4246.59</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2:26" x14ac:dyDescent="0.3">
      <c r="B150" s="145" t="s">
        <v>72</v>
      </c>
      <c r="C150" s="146"/>
      <c r="D150" s="146"/>
      <c r="E150" s="146"/>
      <c r="F150" s="146"/>
      <c r="G150" s="146"/>
      <c r="H150" s="146"/>
      <c r="I150" s="146"/>
      <c r="J150" s="146"/>
      <c r="K150" s="146"/>
      <c r="L150" s="146"/>
      <c r="M150" s="146"/>
      <c r="N150" s="146"/>
      <c r="O150" s="146"/>
      <c r="P150" s="146"/>
      <c r="Q150" s="146"/>
      <c r="R150" s="146"/>
      <c r="S150" s="146"/>
      <c r="T150" s="147"/>
      <c r="U150" s="154">
        <v>809328.57</v>
      </c>
      <c r="V150" s="155"/>
      <c r="W150" s="155"/>
      <c r="X150" s="155"/>
      <c r="Y150" s="155"/>
      <c r="Z150" s="156"/>
    </row>
    <row r="151" spans="2:26" x14ac:dyDescent="0.3">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spans="2:26" ht="18" x14ac:dyDescent="0.35">
      <c r="B152" s="142" t="s">
        <v>73</v>
      </c>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4"/>
    </row>
    <row r="153" spans="2:26" ht="31.5" customHeight="1" x14ac:dyDescent="0.3">
      <c r="B153" s="132" t="s">
        <v>74</v>
      </c>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4"/>
    </row>
    <row r="154" spans="2:26" x14ac:dyDescent="0.3">
      <c r="B154" s="145" t="s">
        <v>61</v>
      </c>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7"/>
    </row>
    <row r="155" spans="2:26" ht="15" customHeight="1" x14ac:dyDescent="0.3">
      <c r="B155" s="34" t="s">
        <v>62</v>
      </c>
      <c r="C155" s="148" t="s">
        <v>63</v>
      </c>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50"/>
    </row>
    <row r="156" spans="2:26" x14ac:dyDescent="0.3">
      <c r="B156" s="124"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125"/>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26"/>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1663.33</v>
      </c>
      <c r="D159" s="36">
        <v>1623.13</v>
      </c>
      <c r="E159" s="36">
        <v>1613.29</v>
      </c>
      <c r="F159" s="36">
        <v>1614.48</v>
      </c>
      <c r="G159" s="36">
        <v>1615.81</v>
      </c>
      <c r="H159" s="36">
        <v>1637.33</v>
      </c>
      <c r="I159" s="36">
        <v>1675.17</v>
      </c>
      <c r="J159" s="36">
        <v>1758.81</v>
      </c>
      <c r="K159" s="36">
        <v>1755.82</v>
      </c>
      <c r="L159" s="36">
        <v>1752.54</v>
      </c>
      <c r="M159" s="36">
        <v>1749.55</v>
      </c>
      <c r="N159" s="36">
        <v>1744.19</v>
      </c>
      <c r="O159" s="36">
        <v>1772.39</v>
      </c>
      <c r="P159" s="36">
        <v>1765.49</v>
      </c>
      <c r="Q159" s="36">
        <v>1758.8</v>
      </c>
      <c r="R159" s="36">
        <v>1772.67</v>
      </c>
      <c r="S159" s="36">
        <v>1782.05</v>
      </c>
      <c r="T159" s="36">
        <v>1802.11</v>
      </c>
      <c r="U159" s="36">
        <v>1814.76</v>
      </c>
      <c r="V159" s="36">
        <v>1794.59</v>
      </c>
      <c r="W159" s="36">
        <v>1790.11</v>
      </c>
      <c r="X159" s="36">
        <v>1803.51</v>
      </c>
      <c r="Y159" s="36">
        <v>1758.74</v>
      </c>
      <c r="Z159" s="36">
        <v>1698.92</v>
      </c>
    </row>
    <row r="160" spans="2:26" x14ac:dyDescent="0.3">
      <c r="B160" s="35">
        <v>2</v>
      </c>
      <c r="C160" s="36">
        <v>1588.01</v>
      </c>
      <c r="D160" s="36">
        <v>1567.26</v>
      </c>
      <c r="E160" s="36">
        <v>1533.99</v>
      </c>
      <c r="F160" s="36">
        <v>1513.12</v>
      </c>
      <c r="G160" s="36">
        <v>1529.06</v>
      </c>
      <c r="H160" s="36">
        <v>1574.43</v>
      </c>
      <c r="I160" s="36">
        <v>1582.12</v>
      </c>
      <c r="J160" s="36">
        <v>1597.04</v>
      </c>
      <c r="K160" s="36">
        <v>1683.28</v>
      </c>
      <c r="L160" s="36">
        <v>1690.8</v>
      </c>
      <c r="M160" s="36">
        <v>1691.22</v>
      </c>
      <c r="N160" s="36">
        <v>1688.32</v>
      </c>
      <c r="O160" s="36">
        <v>1679.86</v>
      </c>
      <c r="P160" s="36">
        <v>1688.68</v>
      </c>
      <c r="Q160" s="36">
        <v>1690.81</v>
      </c>
      <c r="R160" s="36">
        <v>1699.86</v>
      </c>
      <c r="S160" s="36">
        <v>1726.21</v>
      </c>
      <c r="T160" s="36">
        <v>1723.6</v>
      </c>
      <c r="U160" s="36">
        <v>1764.69</v>
      </c>
      <c r="V160" s="36">
        <v>1722.81</v>
      </c>
      <c r="W160" s="36">
        <v>1711.47</v>
      </c>
      <c r="X160" s="36">
        <v>1671.28</v>
      </c>
      <c r="Y160" s="36">
        <v>1622.18</v>
      </c>
      <c r="Z160" s="36">
        <v>1593.6</v>
      </c>
    </row>
    <row r="161" spans="2:26" x14ac:dyDescent="0.3">
      <c r="B161" s="35">
        <v>3</v>
      </c>
      <c r="C161" s="36">
        <v>1593.84</v>
      </c>
      <c r="D161" s="36">
        <v>1591.31</v>
      </c>
      <c r="E161" s="36">
        <v>1573.51</v>
      </c>
      <c r="F161" s="36">
        <v>1582.48</v>
      </c>
      <c r="G161" s="36">
        <v>1613.83</v>
      </c>
      <c r="H161" s="36">
        <v>1663.48</v>
      </c>
      <c r="I161" s="36">
        <v>1807.09</v>
      </c>
      <c r="J161" s="36">
        <v>1846.12</v>
      </c>
      <c r="K161" s="36">
        <v>1840.48</v>
      </c>
      <c r="L161" s="36">
        <v>1842.07</v>
      </c>
      <c r="M161" s="36">
        <v>1837.07</v>
      </c>
      <c r="N161" s="36">
        <v>1827.47</v>
      </c>
      <c r="O161" s="36">
        <v>1789.78</v>
      </c>
      <c r="P161" s="36">
        <v>1791.03</v>
      </c>
      <c r="Q161" s="36">
        <v>1801.01</v>
      </c>
      <c r="R161" s="36">
        <v>1796.84</v>
      </c>
      <c r="S161" s="36">
        <v>1840.83</v>
      </c>
      <c r="T161" s="36">
        <v>1811.94</v>
      </c>
      <c r="U161" s="36">
        <v>1810.43</v>
      </c>
      <c r="V161" s="36">
        <v>1760.23</v>
      </c>
      <c r="W161" s="36">
        <v>1744.51</v>
      </c>
      <c r="X161" s="36">
        <v>1759.11</v>
      </c>
      <c r="Y161" s="36">
        <v>1706.12</v>
      </c>
      <c r="Z161" s="36">
        <v>1612.08</v>
      </c>
    </row>
    <row r="162" spans="2:26" x14ac:dyDescent="0.3">
      <c r="B162" s="35">
        <v>4</v>
      </c>
      <c r="C162" s="36">
        <v>1500.85</v>
      </c>
      <c r="D162" s="36">
        <v>1496.31</v>
      </c>
      <c r="E162" s="36">
        <v>1490.73</v>
      </c>
      <c r="F162" s="36">
        <v>1505.53</v>
      </c>
      <c r="G162" s="36">
        <v>1543.86</v>
      </c>
      <c r="H162" s="36">
        <v>1530.98</v>
      </c>
      <c r="I162" s="36">
        <v>1639.03</v>
      </c>
      <c r="J162" s="36">
        <v>1841.11</v>
      </c>
      <c r="K162" s="36">
        <v>1835.55</v>
      </c>
      <c r="L162" s="36">
        <v>1836.15</v>
      </c>
      <c r="M162" s="36">
        <v>1796.87</v>
      </c>
      <c r="N162" s="36">
        <v>1794.12</v>
      </c>
      <c r="O162" s="36">
        <v>1787.19</v>
      </c>
      <c r="P162" s="36">
        <v>1616.72</v>
      </c>
      <c r="Q162" s="36">
        <v>1667.44</v>
      </c>
      <c r="R162" s="36">
        <v>1666.64</v>
      </c>
      <c r="S162" s="36">
        <v>1674.94</v>
      </c>
      <c r="T162" s="36">
        <v>1672.66</v>
      </c>
      <c r="U162" s="36">
        <v>1682.19</v>
      </c>
      <c r="V162" s="36">
        <v>1642.91</v>
      </c>
      <c r="W162" s="36">
        <v>1651.2</v>
      </c>
      <c r="X162" s="36">
        <v>1653.96</v>
      </c>
      <c r="Y162" s="36">
        <v>1585.96</v>
      </c>
      <c r="Z162" s="36">
        <v>1511.18</v>
      </c>
    </row>
    <row r="163" spans="2:26" x14ac:dyDescent="0.3">
      <c r="B163" s="35">
        <v>5</v>
      </c>
      <c r="C163" s="36">
        <v>1552.37</v>
      </c>
      <c r="D163" s="36">
        <v>1547.31</v>
      </c>
      <c r="E163" s="36">
        <v>1540.57</v>
      </c>
      <c r="F163" s="36">
        <v>1550.12</v>
      </c>
      <c r="G163" s="36">
        <v>1580.12</v>
      </c>
      <c r="H163" s="36">
        <v>1639.48</v>
      </c>
      <c r="I163" s="36">
        <v>1666.32</v>
      </c>
      <c r="J163" s="36">
        <v>1767.19</v>
      </c>
      <c r="K163" s="36">
        <v>1848.48</v>
      </c>
      <c r="L163" s="36">
        <v>1849.94</v>
      </c>
      <c r="M163" s="36">
        <v>1815.6</v>
      </c>
      <c r="N163" s="36">
        <v>1835.22</v>
      </c>
      <c r="O163" s="36">
        <v>1822.09</v>
      </c>
      <c r="P163" s="36">
        <v>1746.52</v>
      </c>
      <c r="Q163" s="36">
        <v>1832.98</v>
      </c>
      <c r="R163" s="36">
        <v>1758.24</v>
      </c>
      <c r="S163" s="36">
        <v>1779.12</v>
      </c>
      <c r="T163" s="36">
        <v>1779.8</v>
      </c>
      <c r="U163" s="36">
        <v>1787.27</v>
      </c>
      <c r="V163" s="36">
        <v>1772.49</v>
      </c>
      <c r="W163" s="36">
        <v>1763.5</v>
      </c>
      <c r="X163" s="36">
        <v>1747.45</v>
      </c>
      <c r="Y163" s="36">
        <v>1607.3</v>
      </c>
      <c r="Z163" s="36">
        <v>1555.31</v>
      </c>
    </row>
    <row r="164" spans="2:26" x14ac:dyDescent="0.3">
      <c r="B164" s="35">
        <v>6</v>
      </c>
      <c r="C164" s="36">
        <v>1596.75</v>
      </c>
      <c r="D164" s="36">
        <v>1612.53</v>
      </c>
      <c r="E164" s="36">
        <v>1619.16</v>
      </c>
      <c r="F164" s="36">
        <v>1589.04</v>
      </c>
      <c r="G164" s="36">
        <v>1636.02</v>
      </c>
      <c r="H164" s="36">
        <v>1697.74</v>
      </c>
      <c r="I164" s="36">
        <v>1768.79</v>
      </c>
      <c r="J164" s="36">
        <v>1836.31</v>
      </c>
      <c r="K164" s="36">
        <v>1840.1</v>
      </c>
      <c r="L164" s="36">
        <v>1837.92</v>
      </c>
      <c r="M164" s="36">
        <v>1832.29</v>
      </c>
      <c r="N164" s="36">
        <v>1831.14</v>
      </c>
      <c r="O164" s="36">
        <v>1821.69</v>
      </c>
      <c r="P164" s="36">
        <v>1823.14</v>
      </c>
      <c r="Q164" s="36">
        <v>1833.88</v>
      </c>
      <c r="R164" s="36">
        <v>1838.22</v>
      </c>
      <c r="S164" s="36">
        <v>1853.9</v>
      </c>
      <c r="T164" s="36">
        <v>1853.73</v>
      </c>
      <c r="U164" s="36">
        <v>1857.81</v>
      </c>
      <c r="V164" s="36">
        <v>1843.09</v>
      </c>
      <c r="W164" s="36">
        <v>1840.74</v>
      </c>
      <c r="X164" s="36">
        <v>1823.44</v>
      </c>
      <c r="Y164" s="36">
        <v>1687.06</v>
      </c>
      <c r="Z164" s="36">
        <v>1607.91</v>
      </c>
    </row>
    <row r="165" spans="2:26" x14ac:dyDescent="0.3">
      <c r="B165" s="35">
        <v>7</v>
      </c>
      <c r="C165" s="36">
        <v>1583.61</v>
      </c>
      <c r="D165" s="36">
        <v>1568.39</v>
      </c>
      <c r="E165" s="36">
        <v>1590.41</v>
      </c>
      <c r="F165" s="36">
        <v>1610.05</v>
      </c>
      <c r="G165" s="36">
        <v>1643.07</v>
      </c>
      <c r="H165" s="36">
        <v>1699.84</v>
      </c>
      <c r="I165" s="36">
        <v>1802.01</v>
      </c>
      <c r="J165" s="36">
        <v>1856.35</v>
      </c>
      <c r="K165" s="36">
        <v>1861.81</v>
      </c>
      <c r="L165" s="36">
        <v>1881.94</v>
      </c>
      <c r="M165" s="36">
        <v>1881.34</v>
      </c>
      <c r="N165" s="36">
        <v>1878.59</v>
      </c>
      <c r="O165" s="36">
        <v>1869.27</v>
      </c>
      <c r="P165" s="36">
        <v>1872.57</v>
      </c>
      <c r="Q165" s="36">
        <v>1864.15</v>
      </c>
      <c r="R165" s="36">
        <v>1846.76</v>
      </c>
      <c r="S165" s="36">
        <v>1845.91</v>
      </c>
      <c r="T165" s="36">
        <v>1840.24</v>
      </c>
      <c r="U165" s="36">
        <v>1846.25</v>
      </c>
      <c r="V165" s="36">
        <v>1839.68</v>
      </c>
      <c r="W165" s="36">
        <v>1822.74</v>
      </c>
      <c r="X165" s="36">
        <v>1792.59</v>
      </c>
      <c r="Y165" s="36">
        <v>1723.38</v>
      </c>
      <c r="Z165" s="36">
        <v>1640.59</v>
      </c>
    </row>
    <row r="166" spans="2:26" x14ac:dyDescent="0.3">
      <c r="B166" s="35">
        <v>8</v>
      </c>
      <c r="C166" s="36">
        <v>1662.88</v>
      </c>
      <c r="D166" s="36">
        <v>1641.89</v>
      </c>
      <c r="E166" s="36">
        <v>1641.24</v>
      </c>
      <c r="F166" s="36">
        <v>1608.89</v>
      </c>
      <c r="G166" s="36">
        <v>1683.2</v>
      </c>
      <c r="H166" s="36">
        <v>1727.54</v>
      </c>
      <c r="I166" s="36">
        <v>1770.8</v>
      </c>
      <c r="J166" s="36">
        <v>1857.12</v>
      </c>
      <c r="K166" s="36">
        <v>1928.97</v>
      </c>
      <c r="L166" s="36">
        <v>1931.85</v>
      </c>
      <c r="M166" s="36">
        <v>1931.72</v>
      </c>
      <c r="N166" s="36">
        <v>1934.91</v>
      </c>
      <c r="O166" s="36">
        <v>1929.46</v>
      </c>
      <c r="P166" s="36">
        <v>1919.82</v>
      </c>
      <c r="Q166" s="36">
        <v>1917.13</v>
      </c>
      <c r="R166" s="36">
        <v>1917.87</v>
      </c>
      <c r="S166" s="36">
        <v>1952.72</v>
      </c>
      <c r="T166" s="36">
        <v>2004</v>
      </c>
      <c r="U166" s="36">
        <v>1988.93</v>
      </c>
      <c r="V166" s="36">
        <v>1929.72</v>
      </c>
      <c r="W166" s="36">
        <v>1925.09</v>
      </c>
      <c r="X166" s="36">
        <v>1880.66</v>
      </c>
      <c r="Y166" s="36">
        <v>1797.7</v>
      </c>
      <c r="Z166" s="36">
        <v>1688.31</v>
      </c>
    </row>
    <row r="167" spans="2:26" x14ac:dyDescent="0.3">
      <c r="B167" s="35">
        <v>9</v>
      </c>
      <c r="C167" s="36">
        <v>1671.91</v>
      </c>
      <c r="D167" s="36">
        <v>1641.21</v>
      </c>
      <c r="E167" s="36">
        <v>1643</v>
      </c>
      <c r="F167" s="36">
        <v>1550.23</v>
      </c>
      <c r="G167" s="36">
        <v>1608.45</v>
      </c>
      <c r="H167" s="36">
        <v>1711.92</v>
      </c>
      <c r="I167" s="36">
        <v>1719.58</v>
      </c>
      <c r="J167" s="36">
        <v>1759.8</v>
      </c>
      <c r="K167" s="36">
        <v>1801.41</v>
      </c>
      <c r="L167" s="36">
        <v>1891.09</v>
      </c>
      <c r="M167" s="36">
        <v>1913.35</v>
      </c>
      <c r="N167" s="36">
        <v>1908.75</v>
      </c>
      <c r="O167" s="36">
        <v>1899.62</v>
      </c>
      <c r="P167" s="36">
        <v>1892.27</v>
      </c>
      <c r="Q167" s="36">
        <v>1894.44</v>
      </c>
      <c r="R167" s="36">
        <v>1899.46</v>
      </c>
      <c r="S167" s="36">
        <v>1889.1</v>
      </c>
      <c r="T167" s="36">
        <v>1914.79</v>
      </c>
      <c r="U167" s="36">
        <v>1897.97</v>
      </c>
      <c r="V167" s="36">
        <v>1884.19</v>
      </c>
      <c r="W167" s="36">
        <v>1842.89</v>
      </c>
      <c r="X167" s="36">
        <v>1788.53</v>
      </c>
      <c r="Y167" s="36">
        <v>1642.15</v>
      </c>
      <c r="Z167" s="36">
        <v>1504.46</v>
      </c>
    </row>
    <row r="168" spans="2:26" x14ac:dyDescent="0.3">
      <c r="B168" s="35">
        <v>10</v>
      </c>
      <c r="C168" s="36">
        <v>1552.09</v>
      </c>
      <c r="D168" s="36">
        <v>1559.96</v>
      </c>
      <c r="E168" s="36">
        <v>1638.45</v>
      </c>
      <c r="F168" s="36">
        <v>1751.72</v>
      </c>
      <c r="G168" s="36">
        <v>1859.07</v>
      </c>
      <c r="H168" s="36">
        <v>1974.73</v>
      </c>
      <c r="I168" s="36">
        <v>2059.34</v>
      </c>
      <c r="J168" s="36">
        <v>2065.92</v>
      </c>
      <c r="K168" s="36">
        <v>2125.5</v>
      </c>
      <c r="L168" s="36">
        <v>2134.4699999999998</v>
      </c>
      <c r="M168" s="36">
        <v>2122.23</v>
      </c>
      <c r="N168" s="36">
        <v>2154.9499999999998</v>
      </c>
      <c r="O168" s="36">
        <v>2138.2399999999998</v>
      </c>
      <c r="P168" s="36">
        <v>2123.5</v>
      </c>
      <c r="Q168" s="36">
        <v>2125.9299999999998</v>
      </c>
      <c r="R168" s="36">
        <v>2099.54</v>
      </c>
      <c r="S168" s="36">
        <v>2105.5500000000002</v>
      </c>
      <c r="T168" s="36">
        <v>2086.21</v>
      </c>
      <c r="U168" s="36">
        <v>2016.26</v>
      </c>
      <c r="V168" s="36">
        <v>1983.66</v>
      </c>
      <c r="W168" s="36">
        <v>1914.06</v>
      </c>
      <c r="X168" s="36">
        <v>1872.02</v>
      </c>
      <c r="Y168" s="36">
        <v>1635.47</v>
      </c>
      <c r="Z168" s="36">
        <v>1521.15</v>
      </c>
    </row>
    <row r="169" spans="2:26" x14ac:dyDescent="0.3">
      <c r="B169" s="35">
        <v>11</v>
      </c>
      <c r="C169" s="36">
        <v>1531.9</v>
      </c>
      <c r="D169" s="36">
        <v>1423.39</v>
      </c>
      <c r="E169" s="36">
        <v>1661.4</v>
      </c>
      <c r="F169" s="36">
        <v>1704.97</v>
      </c>
      <c r="G169" s="36">
        <v>1726.17</v>
      </c>
      <c r="H169" s="36">
        <v>1807.55</v>
      </c>
      <c r="I169" s="36">
        <v>1930.64</v>
      </c>
      <c r="J169" s="36">
        <v>1913.17</v>
      </c>
      <c r="K169" s="36">
        <v>1916.7</v>
      </c>
      <c r="L169" s="36">
        <v>1909.93</v>
      </c>
      <c r="M169" s="36">
        <v>1900.07</v>
      </c>
      <c r="N169" s="36">
        <v>1905.45</v>
      </c>
      <c r="O169" s="36">
        <v>1889.06</v>
      </c>
      <c r="P169" s="36">
        <v>1890.36</v>
      </c>
      <c r="Q169" s="36">
        <v>1889.4</v>
      </c>
      <c r="R169" s="36">
        <v>1888.76</v>
      </c>
      <c r="S169" s="36">
        <v>1892.79</v>
      </c>
      <c r="T169" s="36">
        <v>1894.6</v>
      </c>
      <c r="U169" s="36">
        <v>1876.89</v>
      </c>
      <c r="V169" s="36">
        <v>1837.49</v>
      </c>
      <c r="W169" s="36">
        <v>1814.1</v>
      </c>
      <c r="X169" s="36">
        <v>1775.54</v>
      </c>
      <c r="Y169" s="36">
        <v>1602.63</v>
      </c>
      <c r="Z169" s="36">
        <v>1444.87</v>
      </c>
    </row>
    <row r="170" spans="2:26" x14ac:dyDescent="0.3">
      <c r="B170" s="37">
        <v>12</v>
      </c>
      <c r="C170" s="36">
        <v>1521.6</v>
      </c>
      <c r="D170" s="36">
        <v>1605.2</v>
      </c>
      <c r="E170" s="36">
        <v>1684.34</v>
      </c>
      <c r="F170" s="36">
        <v>1742.71</v>
      </c>
      <c r="G170" s="36">
        <v>1761.44</v>
      </c>
      <c r="H170" s="36">
        <v>1826.43</v>
      </c>
      <c r="I170" s="36">
        <v>1828.19</v>
      </c>
      <c r="J170" s="36">
        <v>1896.59</v>
      </c>
      <c r="K170" s="36">
        <v>1923.96</v>
      </c>
      <c r="L170" s="36">
        <v>1930.65</v>
      </c>
      <c r="M170" s="36">
        <v>1958.54</v>
      </c>
      <c r="N170" s="36">
        <v>1963.27</v>
      </c>
      <c r="O170" s="36">
        <v>1928.09</v>
      </c>
      <c r="P170" s="36">
        <v>1931.42</v>
      </c>
      <c r="Q170" s="36">
        <v>1928.34</v>
      </c>
      <c r="R170" s="36">
        <v>1911.88</v>
      </c>
      <c r="S170" s="36">
        <v>1908.83</v>
      </c>
      <c r="T170" s="36">
        <v>1947.6</v>
      </c>
      <c r="U170" s="36">
        <v>1913.11</v>
      </c>
      <c r="V170" s="36">
        <v>1899.89</v>
      </c>
      <c r="W170" s="36">
        <v>1852.17</v>
      </c>
      <c r="X170" s="36">
        <v>1744.58</v>
      </c>
      <c r="Y170" s="36">
        <v>1609.4</v>
      </c>
      <c r="Z170" s="36">
        <v>1496.07</v>
      </c>
    </row>
    <row r="171" spans="2:26" x14ac:dyDescent="0.3">
      <c r="B171" s="37">
        <v>13</v>
      </c>
      <c r="C171" s="36">
        <v>1494.03</v>
      </c>
      <c r="D171" s="36">
        <v>1474.77</v>
      </c>
      <c r="E171" s="36">
        <v>1643.14</v>
      </c>
      <c r="F171" s="36">
        <v>1717.46</v>
      </c>
      <c r="G171" s="36">
        <v>1789.43</v>
      </c>
      <c r="H171" s="36">
        <v>1766.89</v>
      </c>
      <c r="I171" s="36">
        <v>1896.04</v>
      </c>
      <c r="J171" s="36">
        <v>1981.15</v>
      </c>
      <c r="K171" s="36">
        <v>1998.58</v>
      </c>
      <c r="L171" s="36">
        <v>1985.08</v>
      </c>
      <c r="M171" s="36">
        <v>1997.42</v>
      </c>
      <c r="N171" s="36">
        <v>2007.17</v>
      </c>
      <c r="O171" s="36">
        <v>1978.11</v>
      </c>
      <c r="P171" s="36">
        <v>1987.56</v>
      </c>
      <c r="Q171" s="36">
        <v>1987.9</v>
      </c>
      <c r="R171" s="36">
        <v>1987.8</v>
      </c>
      <c r="S171" s="36">
        <v>1975.11</v>
      </c>
      <c r="T171" s="36">
        <v>1983.15</v>
      </c>
      <c r="U171" s="36">
        <v>1967.1</v>
      </c>
      <c r="V171" s="36">
        <v>1900.87</v>
      </c>
      <c r="W171" s="36">
        <v>1858.7</v>
      </c>
      <c r="X171" s="36">
        <v>1833.03</v>
      </c>
      <c r="Y171" s="36">
        <v>1647.08</v>
      </c>
      <c r="Z171" s="36">
        <v>1592.62</v>
      </c>
    </row>
    <row r="172" spans="2:26" x14ac:dyDescent="0.3">
      <c r="B172" s="37">
        <v>14</v>
      </c>
      <c r="C172" s="36">
        <v>1683.94</v>
      </c>
      <c r="D172" s="36">
        <v>1717.25</v>
      </c>
      <c r="E172" s="36">
        <v>1804.51</v>
      </c>
      <c r="F172" s="36">
        <v>1868.39</v>
      </c>
      <c r="G172" s="36">
        <v>1957.37</v>
      </c>
      <c r="H172" s="36">
        <v>1964.31</v>
      </c>
      <c r="I172" s="36">
        <v>2001.15</v>
      </c>
      <c r="J172" s="36">
        <v>2058.27</v>
      </c>
      <c r="K172" s="36">
        <v>2105.34</v>
      </c>
      <c r="L172" s="36">
        <v>2178.5300000000002</v>
      </c>
      <c r="M172" s="36">
        <v>2093.09</v>
      </c>
      <c r="N172" s="36">
        <v>2104.9</v>
      </c>
      <c r="O172" s="36">
        <v>2095.5100000000002</v>
      </c>
      <c r="P172" s="36">
        <v>2065.48</v>
      </c>
      <c r="Q172" s="36">
        <v>2084.71</v>
      </c>
      <c r="R172" s="36">
        <v>2078.5500000000002</v>
      </c>
      <c r="S172" s="36">
        <v>2090.58</v>
      </c>
      <c r="T172" s="36">
        <v>2067.15</v>
      </c>
      <c r="U172" s="36">
        <v>2053.71</v>
      </c>
      <c r="V172" s="36">
        <v>2043.81</v>
      </c>
      <c r="W172" s="36">
        <v>1979.74</v>
      </c>
      <c r="X172" s="36">
        <v>1962.24</v>
      </c>
      <c r="Y172" s="36">
        <v>1864.35</v>
      </c>
      <c r="Z172" s="36">
        <v>1774.32</v>
      </c>
    </row>
    <row r="173" spans="2:26" x14ac:dyDescent="0.3">
      <c r="B173" s="37">
        <v>15</v>
      </c>
      <c r="C173" s="36">
        <v>1889.35</v>
      </c>
      <c r="D173" s="36">
        <v>1810.35</v>
      </c>
      <c r="E173" s="36">
        <v>1947.38</v>
      </c>
      <c r="F173" s="36">
        <v>1968.15</v>
      </c>
      <c r="G173" s="36">
        <v>1977.43</v>
      </c>
      <c r="H173" s="36">
        <v>1978.57</v>
      </c>
      <c r="I173" s="36">
        <v>1980.8</v>
      </c>
      <c r="J173" s="36">
        <v>2163.9499999999998</v>
      </c>
      <c r="K173" s="36">
        <v>2170.86</v>
      </c>
      <c r="L173" s="36">
        <v>2180.73</v>
      </c>
      <c r="M173" s="36">
        <v>2173.1999999999998</v>
      </c>
      <c r="N173" s="36">
        <v>2173.4899999999998</v>
      </c>
      <c r="O173" s="36">
        <v>2028.81</v>
      </c>
      <c r="P173" s="36">
        <v>2010.31</v>
      </c>
      <c r="Q173" s="36">
        <v>1972.2</v>
      </c>
      <c r="R173" s="36">
        <v>1970.72</v>
      </c>
      <c r="S173" s="36">
        <v>1973.99</v>
      </c>
      <c r="T173" s="36">
        <v>1975.22</v>
      </c>
      <c r="U173" s="36">
        <v>1983.7</v>
      </c>
      <c r="V173" s="36">
        <v>1950.57</v>
      </c>
      <c r="W173" s="36">
        <v>1943.72</v>
      </c>
      <c r="X173" s="36">
        <v>1943.23</v>
      </c>
      <c r="Y173" s="36">
        <v>1948.38</v>
      </c>
      <c r="Z173" s="36">
        <v>1942.93</v>
      </c>
    </row>
    <row r="174" spans="2:26" x14ac:dyDescent="0.3">
      <c r="B174" s="37">
        <v>16</v>
      </c>
      <c r="C174" s="36">
        <v>1888.7</v>
      </c>
      <c r="D174" s="36">
        <v>1813.81</v>
      </c>
      <c r="E174" s="36">
        <v>1810.19</v>
      </c>
      <c r="F174" s="36">
        <v>1808.66</v>
      </c>
      <c r="G174" s="36">
        <v>1875.22</v>
      </c>
      <c r="H174" s="36">
        <v>1876.66</v>
      </c>
      <c r="I174" s="36">
        <v>1878.16</v>
      </c>
      <c r="J174" s="36">
        <v>1962.89</v>
      </c>
      <c r="K174" s="36">
        <v>1956.49</v>
      </c>
      <c r="L174" s="36">
        <v>1971.39</v>
      </c>
      <c r="M174" s="36">
        <v>1964.25</v>
      </c>
      <c r="N174" s="36">
        <v>1957.37</v>
      </c>
      <c r="O174" s="36">
        <v>1962.52</v>
      </c>
      <c r="P174" s="36">
        <v>1953.42</v>
      </c>
      <c r="Q174" s="36">
        <v>1953.99</v>
      </c>
      <c r="R174" s="36">
        <v>1953.92</v>
      </c>
      <c r="S174" s="36">
        <v>1957.39</v>
      </c>
      <c r="T174" s="36">
        <v>1960.98</v>
      </c>
      <c r="U174" s="36">
        <v>2007.75</v>
      </c>
      <c r="V174" s="36">
        <v>1952.14</v>
      </c>
      <c r="W174" s="36">
        <v>1927.58</v>
      </c>
      <c r="X174" s="36">
        <v>1925.33</v>
      </c>
      <c r="Y174" s="36">
        <v>1881</v>
      </c>
      <c r="Z174" s="36">
        <v>1774.17</v>
      </c>
    </row>
    <row r="175" spans="2:26" x14ac:dyDescent="0.3">
      <c r="B175" s="37">
        <v>17</v>
      </c>
      <c r="C175" s="36">
        <v>1813.28</v>
      </c>
      <c r="D175" s="36">
        <v>1888.09</v>
      </c>
      <c r="E175" s="36">
        <v>1895.19</v>
      </c>
      <c r="F175" s="36">
        <v>1961.59</v>
      </c>
      <c r="G175" s="36">
        <v>2004.1</v>
      </c>
      <c r="H175" s="36">
        <v>1995.97</v>
      </c>
      <c r="I175" s="36">
        <v>1970.55</v>
      </c>
      <c r="J175" s="36">
        <v>1968.33</v>
      </c>
      <c r="K175" s="36">
        <v>1997.87</v>
      </c>
      <c r="L175" s="36">
        <v>2029.32</v>
      </c>
      <c r="M175" s="36">
        <v>2015.37</v>
      </c>
      <c r="N175" s="36">
        <v>2001.91</v>
      </c>
      <c r="O175" s="36">
        <v>1956.66</v>
      </c>
      <c r="P175" s="36">
        <v>1951.23</v>
      </c>
      <c r="Q175" s="36">
        <v>1953.62</v>
      </c>
      <c r="R175" s="36">
        <v>1954.34</v>
      </c>
      <c r="S175" s="36">
        <v>1955.13</v>
      </c>
      <c r="T175" s="36">
        <v>1997.39</v>
      </c>
      <c r="U175" s="36">
        <v>2005.83</v>
      </c>
      <c r="V175" s="36">
        <v>1972.88</v>
      </c>
      <c r="W175" s="36">
        <v>1917.93</v>
      </c>
      <c r="X175" s="36">
        <v>1915.72</v>
      </c>
      <c r="Y175" s="36">
        <v>1895.63</v>
      </c>
      <c r="Z175" s="36">
        <v>1794.88</v>
      </c>
    </row>
    <row r="176" spans="2:26" x14ac:dyDescent="0.3">
      <c r="B176" s="37">
        <v>18</v>
      </c>
      <c r="C176" s="36">
        <v>1881.62</v>
      </c>
      <c r="D176" s="36">
        <v>1891.53</v>
      </c>
      <c r="E176" s="36">
        <v>1940.09</v>
      </c>
      <c r="F176" s="36">
        <v>1947.45</v>
      </c>
      <c r="G176" s="36">
        <v>1958.15</v>
      </c>
      <c r="H176" s="36">
        <v>1983.82</v>
      </c>
      <c r="I176" s="36">
        <v>1964.73</v>
      </c>
      <c r="J176" s="36">
        <v>1970.56</v>
      </c>
      <c r="K176" s="36">
        <v>1995.94</v>
      </c>
      <c r="L176" s="36">
        <v>2001.94</v>
      </c>
      <c r="M176" s="36">
        <v>2002.8</v>
      </c>
      <c r="N176" s="36">
        <v>2030.76</v>
      </c>
      <c r="O176" s="36">
        <v>2008.17</v>
      </c>
      <c r="P176" s="36">
        <v>2012.78</v>
      </c>
      <c r="Q176" s="36">
        <v>1949.34</v>
      </c>
      <c r="R176" s="36">
        <v>1947.5</v>
      </c>
      <c r="S176" s="36">
        <v>1957.2</v>
      </c>
      <c r="T176" s="36">
        <v>1967.28</v>
      </c>
      <c r="U176" s="36">
        <v>2000.48</v>
      </c>
      <c r="V176" s="36">
        <v>1968.19</v>
      </c>
      <c r="W176" s="36">
        <v>1931.92</v>
      </c>
      <c r="X176" s="36">
        <v>1918.59</v>
      </c>
      <c r="Y176" s="36">
        <v>1913</v>
      </c>
      <c r="Z176" s="36">
        <v>1863.89</v>
      </c>
    </row>
    <row r="177" spans="2:26" x14ac:dyDescent="0.3">
      <c r="B177" s="37">
        <v>19</v>
      </c>
      <c r="C177" s="36">
        <v>1858.3</v>
      </c>
      <c r="D177" s="36">
        <v>1918.61</v>
      </c>
      <c r="E177" s="36">
        <v>1932.49</v>
      </c>
      <c r="F177" s="36">
        <v>1949.79</v>
      </c>
      <c r="G177" s="36">
        <v>1964.56</v>
      </c>
      <c r="H177" s="36">
        <v>2039.47</v>
      </c>
      <c r="I177" s="36">
        <v>1975.77</v>
      </c>
      <c r="J177" s="36">
        <v>1983.16</v>
      </c>
      <c r="K177" s="36">
        <v>1997.68</v>
      </c>
      <c r="L177" s="36">
        <v>1998.96</v>
      </c>
      <c r="M177" s="36">
        <v>1991.87</v>
      </c>
      <c r="N177" s="36">
        <v>2016.81</v>
      </c>
      <c r="O177" s="36">
        <v>2014.73</v>
      </c>
      <c r="P177" s="36">
        <v>2011.34</v>
      </c>
      <c r="Q177" s="36">
        <v>1955.35</v>
      </c>
      <c r="R177" s="36">
        <v>1945.86</v>
      </c>
      <c r="S177" s="36">
        <v>1954.36</v>
      </c>
      <c r="T177" s="36">
        <v>1971.8</v>
      </c>
      <c r="U177" s="36">
        <v>2034.86</v>
      </c>
      <c r="V177" s="36">
        <v>1954.05</v>
      </c>
      <c r="W177" s="36">
        <v>1920.01</v>
      </c>
      <c r="X177" s="36">
        <v>1917.81</v>
      </c>
      <c r="Y177" s="36">
        <v>1915.78</v>
      </c>
      <c r="Z177" s="36">
        <v>1871.02</v>
      </c>
    </row>
    <row r="178" spans="2:26" x14ac:dyDescent="0.3">
      <c r="B178" s="35">
        <v>20</v>
      </c>
      <c r="C178" s="36">
        <v>1918.31</v>
      </c>
      <c r="D178" s="36">
        <v>1918.65</v>
      </c>
      <c r="E178" s="36">
        <v>1938.55</v>
      </c>
      <c r="F178" s="36">
        <v>2017.12</v>
      </c>
      <c r="G178" s="36">
        <v>2000.87</v>
      </c>
      <c r="H178" s="36">
        <v>2037.94</v>
      </c>
      <c r="I178" s="36">
        <v>1963.77</v>
      </c>
      <c r="J178" s="36">
        <v>1966.45</v>
      </c>
      <c r="K178" s="36">
        <v>2012.92</v>
      </c>
      <c r="L178" s="36">
        <v>2049.0700000000002</v>
      </c>
      <c r="M178" s="36">
        <v>2026.78</v>
      </c>
      <c r="N178" s="36">
        <v>2010.7</v>
      </c>
      <c r="O178" s="36">
        <v>1976.19</v>
      </c>
      <c r="P178" s="36">
        <v>1950.97</v>
      </c>
      <c r="Q178" s="36">
        <v>1941.56</v>
      </c>
      <c r="R178" s="36">
        <v>1938.03</v>
      </c>
      <c r="S178" s="36">
        <v>1942.61</v>
      </c>
      <c r="T178" s="36">
        <v>1989.98</v>
      </c>
      <c r="U178" s="36">
        <v>2037.24</v>
      </c>
      <c r="V178" s="36">
        <v>1978.71</v>
      </c>
      <c r="W178" s="36">
        <v>1934.45</v>
      </c>
      <c r="X178" s="36">
        <v>1911.81</v>
      </c>
      <c r="Y178" s="36">
        <v>1909.18</v>
      </c>
      <c r="Z178" s="36">
        <v>1913.3</v>
      </c>
    </row>
    <row r="179" spans="2:26" x14ac:dyDescent="0.3">
      <c r="B179" s="35">
        <v>21</v>
      </c>
      <c r="C179" s="36">
        <v>1896.85</v>
      </c>
      <c r="D179" s="36">
        <v>1899.47</v>
      </c>
      <c r="E179" s="36">
        <v>1910.06</v>
      </c>
      <c r="F179" s="36">
        <v>1949.34</v>
      </c>
      <c r="G179" s="36">
        <v>1935.43</v>
      </c>
      <c r="H179" s="36">
        <v>1974.31</v>
      </c>
      <c r="I179" s="36">
        <v>1933.29</v>
      </c>
      <c r="J179" s="36">
        <v>1941.02</v>
      </c>
      <c r="K179" s="36">
        <v>1986.49</v>
      </c>
      <c r="L179" s="36">
        <v>2006.14</v>
      </c>
      <c r="M179" s="36">
        <v>2009.42</v>
      </c>
      <c r="N179" s="36">
        <v>1994.45</v>
      </c>
      <c r="O179" s="36">
        <v>1967.87</v>
      </c>
      <c r="P179" s="36">
        <v>1928.54</v>
      </c>
      <c r="Q179" s="36">
        <v>1905.7</v>
      </c>
      <c r="R179" s="36">
        <v>1905.54</v>
      </c>
      <c r="S179" s="36">
        <v>1916.07</v>
      </c>
      <c r="T179" s="36">
        <v>1951.7</v>
      </c>
      <c r="U179" s="36">
        <v>1948.12</v>
      </c>
      <c r="V179" s="36">
        <v>1930.3</v>
      </c>
      <c r="W179" s="36">
        <v>1926.82</v>
      </c>
      <c r="X179" s="36">
        <v>1923.54</v>
      </c>
      <c r="Y179" s="36">
        <v>1919.1</v>
      </c>
      <c r="Z179" s="36">
        <v>1922.95</v>
      </c>
    </row>
    <row r="180" spans="2:26" x14ac:dyDescent="0.3">
      <c r="B180" s="35">
        <v>22</v>
      </c>
      <c r="C180" s="36">
        <v>1959.27</v>
      </c>
      <c r="D180" s="36">
        <v>1912.16</v>
      </c>
      <c r="E180" s="36">
        <v>1936.66</v>
      </c>
      <c r="F180" s="36">
        <v>1978.74</v>
      </c>
      <c r="G180" s="36">
        <v>1961.3</v>
      </c>
      <c r="H180" s="36">
        <v>1987.23</v>
      </c>
      <c r="I180" s="36">
        <v>1999.7</v>
      </c>
      <c r="J180" s="36">
        <v>2030.03</v>
      </c>
      <c r="K180" s="36">
        <v>2155.2800000000002</v>
      </c>
      <c r="L180" s="36">
        <v>2153.6</v>
      </c>
      <c r="M180" s="36">
        <v>2150.0300000000002</v>
      </c>
      <c r="N180" s="36">
        <v>2143.9699999999998</v>
      </c>
      <c r="O180" s="36">
        <v>2152.2600000000002</v>
      </c>
      <c r="P180" s="36">
        <v>2163.6999999999998</v>
      </c>
      <c r="Q180" s="36">
        <v>2169.08</v>
      </c>
      <c r="R180" s="36">
        <v>2170.88</v>
      </c>
      <c r="S180" s="36">
        <v>2561.5700000000002</v>
      </c>
      <c r="T180" s="36">
        <v>2567.5</v>
      </c>
      <c r="U180" s="36">
        <v>2174.77</v>
      </c>
      <c r="V180" s="36">
        <v>2141.77</v>
      </c>
      <c r="W180" s="36">
        <v>2119.77</v>
      </c>
      <c r="X180" s="36">
        <v>2064.65</v>
      </c>
      <c r="Y180" s="36">
        <v>1975.02</v>
      </c>
      <c r="Z180" s="36">
        <v>1952.55</v>
      </c>
    </row>
    <row r="181" spans="2:26" x14ac:dyDescent="0.3">
      <c r="B181" s="35">
        <v>23</v>
      </c>
      <c r="C181" s="36">
        <v>1778.86</v>
      </c>
      <c r="D181" s="36">
        <v>1749.99</v>
      </c>
      <c r="E181" s="36">
        <v>1761.82</v>
      </c>
      <c r="F181" s="36">
        <v>1778.48</v>
      </c>
      <c r="G181" s="36">
        <v>1776.97</v>
      </c>
      <c r="H181" s="36">
        <v>1809.24</v>
      </c>
      <c r="I181" s="36">
        <v>1828.54</v>
      </c>
      <c r="J181" s="36">
        <v>1820.01</v>
      </c>
      <c r="K181" s="36">
        <v>1915.35</v>
      </c>
      <c r="L181" s="36">
        <v>1953.96</v>
      </c>
      <c r="M181" s="36">
        <v>1952.05</v>
      </c>
      <c r="N181" s="36">
        <v>1946.63</v>
      </c>
      <c r="O181" s="36">
        <v>1930.09</v>
      </c>
      <c r="P181" s="36">
        <v>1921.07</v>
      </c>
      <c r="Q181" s="36">
        <v>1924.18</v>
      </c>
      <c r="R181" s="36">
        <v>1928.94</v>
      </c>
      <c r="S181" s="36">
        <v>1927.72</v>
      </c>
      <c r="T181" s="36">
        <v>1951.87</v>
      </c>
      <c r="U181" s="36">
        <v>2003.25</v>
      </c>
      <c r="V181" s="36">
        <v>1963.8</v>
      </c>
      <c r="W181" s="36">
        <v>1923.51</v>
      </c>
      <c r="X181" s="36">
        <v>1888.7</v>
      </c>
      <c r="Y181" s="36">
        <v>1813.72</v>
      </c>
      <c r="Z181" s="36">
        <v>1746.46</v>
      </c>
    </row>
    <row r="182" spans="2:26" x14ac:dyDescent="0.3">
      <c r="B182" s="35">
        <v>24</v>
      </c>
      <c r="C182" s="36">
        <v>1870.86</v>
      </c>
      <c r="D182" s="36">
        <v>1904.49</v>
      </c>
      <c r="E182" s="36">
        <v>1938.94</v>
      </c>
      <c r="F182" s="36">
        <v>1965.88</v>
      </c>
      <c r="G182" s="36">
        <v>1965.31</v>
      </c>
      <c r="H182" s="36">
        <v>1966.84</v>
      </c>
      <c r="I182" s="36">
        <v>1966.18</v>
      </c>
      <c r="J182" s="36">
        <v>1986.1</v>
      </c>
      <c r="K182" s="36">
        <v>1987.88</v>
      </c>
      <c r="L182" s="36">
        <v>1988.86</v>
      </c>
      <c r="M182" s="36">
        <v>1988.55</v>
      </c>
      <c r="N182" s="36">
        <v>1984.87</v>
      </c>
      <c r="O182" s="36">
        <v>1978.68</v>
      </c>
      <c r="P182" s="36">
        <v>1969.45</v>
      </c>
      <c r="Q182" s="36">
        <v>1953.82</v>
      </c>
      <c r="R182" s="36">
        <v>1945.8</v>
      </c>
      <c r="S182" s="36">
        <v>1943.8</v>
      </c>
      <c r="T182" s="36">
        <v>1942</v>
      </c>
      <c r="U182" s="36">
        <v>1942.94</v>
      </c>
      <c r="V182" s="36">
        <v>1927.28</v>
      </c>
      <c r="W182" s="36">
        <v>1924.78</v>
      </c>
      <c r="X182" s="36">
        <v>1929.27</v>
      </c>
      <c r="Y182" s="36">
        <v>1879.51</v>
      </c>
      <c r="Z182" s="36">
        <v>1806.24</v>
      </c>
    </row>
    <row r="183" spans="2:26" x14ac:dyDescent="0.3">
      <c r="B183" s="35">
        <v>25</v>
      </c>
      <c r="C183" s="36">
        <v>1751.4</v>
      </c>
      <c r="D183" s="36">
        <v>1763.77</v>
      </c>
      <c r="E183" s="36">
        <v>1810.22</v>
      </c>
      <c r="F183" s="36">
        <v>1916.32</v>
      </c>
      <c r="G183" s="36">
        <v>1927.02</v>
      </c>
      <c r="H183" s="36">
        <v>1963.35</v>
      </c>
      <c r="I183" s="36">
        <v>1960.75</v>
      </c>
      <c r="J183" s="36">
        <v>1969.73</v>
      </c>
      <c r="K183" s="36">
        <v>1974.6</v>
      </c>
      <c r="L183" s="36">
        <v>1981.04</v>
      </c>
      <c r="M183" s="36">
        <v>1983.4</v>
      </c>
      <c r="N183" s="36">
        <v>1983.04</v>
      </c>
      <c r="O183" s="36">
        <v>1974.82</v>
      </c>
      <c r="P183" s="36">
        <v>1965.61</v>
      </c>
      <c r="Q183" s="36">
        <v>1950.04</v>
      </c>
      <c r="R183" s="36">
        <v>1947.05</v>
      </c>
      <c r="S183" s="36">
        <v>1949.66</v>
      </c>
      <c r="T183" s="36">
        <v>1950.98</v>
      </c>
      <c r="U183" s="36">
        <v>1947.11</v>
      </c>
      <c r="V183" s="36">
        <v>1959.97</v>
      </c>
      <c r="W183" s="36">
        <v>1920.08</v>
      </c>
      <c r="X183" s="36">
        <v>1916.79</v>
      </c>
      <c r="Y183" s="36">
        <v>1862.47</v>
      </c>
      <c r="Z183" s="36">
        <v>1792.89</v>
      </c>
    </row>
    <row r="184" spans="2:26" x14ac:dyDescent="0.3">
      <c r="B184" s="35">
        <v>26</v>
      </c>
      <c r="C184" s="36">
        <v>1761.86</v>
      </c>
      <c r="D184" s="36">
        <v>1753.24</v>
      </c>
      <c r="E184" s="36">
        <v>1804.22</v>
      </c>
      <c r="F184" s="36">
        <v>1879.06</v>
      </c>
      <c r="G184" s="36">
        <v>1878.92</v>
      </c>
      <c r="H184" s="36">
        <v>1919.87</v>
      </c>
      <c r="I184" s="36">
        <v>1942.19</v>
      </c>
      <c r="J184" s="36">
        <v>1951.23</v>
      </c>
      <c r="K184" s="36">
        <v>1953.56</v>
      </c>
      <c r="L184" s="36">
        <v>2197.11</v>
      </c>
      <c r="M184" s="36">
        <v>2181.61</v>
      </c>
      <c r="N184" s="36">
        <v>1949.2</v>
      </c>
      <c r="O184" s="36">
        <v>1944.84</v>
      </c>
      <c r="P184" s="36">
        <v>1948.44</v>
      </c>
      <c r="Q184" s="36">
        <v>1942.45</v>
      </c>
      <c r="R184" s="36">
        <v>1937.12</v>
      </c>
      <c r="S184" s="36">
        <v>1938.44</v>
      </c>
      <c r="T184" s="36">
        <v>1943.72</v>
      </c>
      <c r="U184" s="36">
        <v>1941.66</v>
      </c>
      <c r="V184" s="36">
        <v>1925.39</v>
      </c>
      <c r="W184" s="36">
        <v>1893.36</v>
      </c>
      <c r="X184" s="36">
        <v>1881.56</v>
      </c>
      <c r="Y184" s="36">
        <v>1830</v>
      </c>
      <c r="Z184" s="36">
        <v>1753.15</v>
      </c>
    </row>
    <row r="185" spans="2:26" x14ac:dyDescent="0.3">
      <c r="B185" s="35">
        <v>27</v>
      </c>
      <c r="C185" s="36">
        <v>1711.66</v>
      </c>
      <c r="D185" s="36">
        <v>1674.08</v>
      </c>
      <c r="E185" s="36">
        <v>1723.77</v>
      </c>
      <c r="F185" s="36">
        <v>1779.46</v>
      </c>
      <c r="G185" s="36">
        <v>1769.71</v>
      </c>
      <c r="H185" s="36">
        <v>1804.47</v>
      </c>
      <c r="I185" s="36">
        <v>1866.75</v>
      </c>
      <c r="J185" s="36">
        <v>1882.8</v>
      </c>
      <c r="K185" s="36">
        <v>1972.62</v>
      </c>
      <c r="L185" s="36">
        <v>1975.27</v>
      </c>
      <c r="M185" s="36">
        <v>1976.38</v>
      </c>
      <c r="N185" s="36">
        <v>1976.55</v>
      </c>
      <c r="O185" s="36">
        <v>1968.74</v>
      </c>
      <c r="P185" s="36">
        <v>1963.45</v>
      </c>
      <c r="Q185" s="36">
        <v>1909.9</v>
      </c>
      <c r="R185" s="36">
        <v>1921.99</v>
      </c>
      <c r="S185" s="36">
        <v>1930.05</v>
      </c>
      <c r="T185" s="36">
        <v>1936.18</v>
      </c>
      <c r="U185" s="36">
        <v>1927.03</v>
      </c>
      <c r="V185" s="36">
        <v>1864.87</v>
      </c>
      <c r="W185" s="36">
        <v>1814.38</v>
      </c>
      <c r="X185" s="36">
        <v>1795.48</v>
      </c>
      <c r="Y185" s="36">
        <v>1751.15</v>
      </c>
      <c r="Z185" s="36">
        <v>1670.55</v>
      </c>
    </row>
    <row r="186" spans="2:26" x14ac:dyDescent="0.3">
      <c r="B186" s="35">
        <v>28</v>
      </c>
      <c r="C186" s="36">
        <v>1695.03</v>
      </c>
      <c r="D186" s="36">
        <v>1651</v>
      </c>
      <c r="E186" s="36">
        <v>1695.92</v>
      </c>
      <c r="F186" s="36">
        <v>1759.39</v>
      </c>
      <c r="G186" s="36">
        <v>1765.21</v>
      </c>
      <c r="H186" s="36">
        <v>1811.19</v>
      </c>
      <c r="I186" s="36">
        <v>1888.71</v>
      </c>
      <c r="J186" s="36">
        <v>1905.77</v>
      </c>
      <c r="K186" s="36">
        <v>1992.67</v>
      </c>
      <c r="L186" s="36">
        <v>2015.86</v>
      </c>
      <c r="M186" s="36">
        <v>2022.2</v>
      </c>
      <c r="N186" s="36">
        <v>1959.52</v>
      </c>
      <c r="O186" s="36">
        <v>1996.9</v>
      </c>
      <c r="P186" s="36">
        <v>1959.01</v>
      </c>
      <c r="Q186" s="36">
        <v>1931.57</v>
      </c>
      <c r="R186" s="36">
        <v>1928.92</v>
      </c>
      <c r="S186" s="36">
        <v>1929.81</v>
      </c>
      <c r="T186" s="36">
        <v>1924.47</v>
      </c>
      <c r="U186" s="36">
        <v>1964.12</v>
      </c>
      <c r="V186" s="36">
        <v>1910.13</v>
      </c>
      <c r="W186" s="36">
        <v>1866.22</v>
      </c>
      <c r="X186" s="36">
        <v>1851.49</v>
      </c>
      <c r="Y186" s="36">
        <v>1846.14</v>
      </c>
      <c r="Z186" s="36">
        <v>1815.62</v>
      </c>
    </row>
    <row r="187" spans="2:26" x14ac:dyDescent="0.3">
      <c r="B187" s="35">
        <v>29</v>
      </c>
      <c r="C187" s="36">
        <v>1906.75</v>
      </c>
      <c r="D187" s="36">
        <v>1911.73</v>
      </c>
      <c r="E187" s="36">
        <v>1922.7</v>
      </c>
      <c r="F187" s="36">
        <v>1933.46</v>
      </c>
      <c r="G187" s="36">
        <v>1939.35</v>
      </c>
      <c r="H187" s="36">
        <v>1942.27</v>
      </c>
      <c r="I187" s="36">
        <v>1934.77</v>
      </c>
      <c r="J187" s="36">
        <v>1930.25</v>
      </c>
      <c r="K187" s="36">
        <v>2121.1999999999998</v>
      </c>
      <c r="L187" s="36">
        <v>2105.27</v>
      </c>
      <c r="M187" s="36">
        <v>2095.9699999999998</v>
      </c>
      <c r="N187" s="36">
        <v>2097.1999999999998</v>
      </c>
      <c r="O187" s="36">
        <v>2104.66</v>
      </c>
      <c r="P187" s="36">
        <v>2108.0500000000002</v>
      </c>
      <c r="Q187" s="36">
        <v>2094.89</v>
      </c>
      <c r="R187" s="36">
        <v>2101.15</v>
      </c>
      <c r="S187" s="36">
        <v>2106.02</v>
      </c>
      <c r="T187" s="36">
        <v>2114.86</v>
      </c>
      <c r="U187" s="36">
        <v>2122.8200000000002</v>
      </c>
      <c r="V187" s="36">
        <v>2095.75</v>
      </c>
      <c r="W187" s="36">
        <v>1974.39</v>
      </c>
      <c r="X187" s="36">
        <v>1967.12</v>
      </c>
      <c r="Y187" s="36">
        <v>1904.51</v>
      </c>
      <c r="Z187" s="36">
        <v>1906.28</v>
      </c>
    </row>
    <row r="188" spans="2:26" x14ac:dyDescent="0.3">
      <c r="B188" s="35">
        <v>30</v>
      </c>
      <c r="C188" s="36">
        <v>1925.58</v>
      </c>
      <c r="D188" s="36">
        <v>1933.93</v>
      </c>
      <c r="E188" s="36">
        <v>1947.77</v>
      </c>
      <c r="F188" s="36">
        <v>1954.02</v>
      </c>
      <c r="G188" s="36">
        <v>1957.65</v>
      </c>
      <c r="H188" s="36">
        <v>1965.61</v>
      </c>
      <c r="I188" s="36">
        <v>1959.62</v>
      </c>
      <c r="J188" s="36">
        <v>1950.28</v>
      </c>
      <c r="K188" s="36">
        <v>2172.65</v>
      </c>
      <c r="L188" s="36">
        <v>2156.6</v>
      </c>
      <c r="M188" s="36">
        <v>2149.34</v>
      </c>
      <c r="N188" s="36">
        <v>2149.42</v>
      </c>
      <c r="O188" s="36">
        <v>2157.2600000000002</v>
      </c>
      <c r="P188" s="36">
        <v>2160.88</v>
      </c>
      <c r="Q188" s="36">
        <v>2155.65</v>
      </c>
      <c r="R188" s="36">
        <v>2152.9699999999998</v>
      </c>
      <c r="S188" s="36">
        <v>2158.34</v>
      </c>
      <c r="T188" s="36">
        <v>2152.08</v>
      </c>
      <c r="U188" s="36">
        <v>2154.15</v>
      </c>
      <c r="V188" s="36">
        <v>2121.1999999999998</v>
      </c>
      <c r="W188" s="36">
        <v>2114.9</v>
      </c>
      <c r="X188" s="36">
        <v>2114.12</v>
      </c>
      <c r="Y188" s="36">
        <v>1950.89</v>
      </c>
      <c r="Z188" s="36">
        <v>1928.19</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2:26" x14ac:dyDescent="0.3">
      <c r="B191" s="33" t="s">
        <v>67</v>
      </c>
      <c r="C191" s="158" t="s">
        <v>68</v>
      </c>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60"/>
    </row>
    <row r="192" spans="2:26" x14ac:dyDescent="0.3">
      <c r="B192" s="124"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125"/>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26"/>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1744.45</v>
      </c>
      <c r="D195" s="36">
        <v>1704.25</v>
      </c>
      <c r="E195" s="36">
        <v>1694.41</v>
      </c>
      <c r="F195" s="36">
        <v>1695.6</v>
      </c>
      <c r="G195" s="36">
        <v>1696.93</v>
      </c>
      <c r="H195" s="36">
        <v>1718.45</v>
      </c>
      <c r="I195" s="36">
        <v>1756.29</v>
      </c>
      <c r="J195" s="36">
        <v>1839.93</v>
      </c>
      <c r="K195" s="36">
        <v>1836.94</v>
      </c>
      <c r="L195" s="36">
        <v>1833.66</v>
      </c>
      <c r="M195" s="36">
        <v>1830.67</v>
      </c>
      <c r="N195" s="36">
        <v>1825.31</v>
      </c>
      <c r="O195" s="36">
        <v>1853.51</v>
      </c>
      <c r="P195" s="36">
        <v>1846.61</v>
      </c>
      <c r="Q195" s="36">
        <v>1839.92</v>
      </c>
      <c r="R195" s="36">
        <v>1853.79</v>
      </c>
      <c r="S195" s="36">
        <v>1863.17</v>
      </c>
      <c r="T195" s="36">
        <v>1883.23</v>
      </c>
      <c r="U195" s="36">
        <v>1895.88</v>
      </c>
      <c r="V195" s="36">
        <v>1875.71</v>
      </c>
      <c r="W195" s="36">
        <v>1871.23</v>
      </c>
      <c r="X195" s="36">
        <v>1884.63</v>
      </c>
      <c r="Y195" s="36">
        <v>1839.86</v>
      </c>
      <c r="Z195" s="36">
        <v>1780.04</v>
      </c>
    </row>
    <row r="196" spans="2:26" x14ac:dyDescent="0.3">
      <c r="B196" s="37">
        <v>2</v>
      </c>
      <c r="C196" s="36">
        <v>1669.13</v>
      </c>
      <c r="D196" s="36">
        <v>1648.38</v>
      </c>
      <c r="E196" s="36">
        <v>1615.11</v>
      </c>
      <c r="F196" s="36">
        <v>1594.24</v>
      </c>
      <c r="G196" s="36">
        <v>1610.18</v>
      </c>
      <c r="H196" s="36">
        <v>1655.55</v>
      </c>
      <c r="I196" s="36">
        <v>1663.24</v>
      </c>
      <c r="J196" s="36">
        <v>1678.16</v>
      </c>
      <c r="K196" s="36">
        <v>1764.4</v>
      </c>
      <c r="L196" s="36">
        <v>1771.92</v>
      </c>
      <c r="M196" s="36">
        <v>1772.34</v>
      </c>
      <c r="N196" s="36">
        <v>1769.44</v>
      </c>
      <c r="O196" s="36">
        <v>1760.98</v>
      </c>
      <c r="P196" s="36">
        <v>1769.8</v>
      </c>
      <c r="Q196" s="36">
        <v>1771.93</v>
      </c>
      <c r="R196" s="36">
        <v>1780.98</v>
      </c>
      <c r="S196" s="36">
        <v>1807.33</v>
      </c>
      <c r="T196" s="36">
        <v>1804.72</v>
      </c>
      <c r="U196" s="36">
        <v>1845.81</v>
      </c>
      <c r="V196" s="36">
        <v>1803.93</v>
      </c>
      <c r="W196" s="36">
        <v>1792.59</v>
      </c>
      <c r="X196" s="36">
        <v>1752.4</v>
      </c>
      <c r="Y196" s="36">
        <v>1703.3</v>
      </c>
      <c r="Z196" s="36">
        <v>1674.72</v>
      </c>
    </row>
    <row r="197" spans="2:26" x14ac:dyDescent="0.3">
      <c r="B197" s="37">
        <v>3</v>
      </c>
      <c r="C197" s="36">
        <v>1674.96</v>
      </c>
      <c r="D197" s="36">
        <v>1672.43</v>
      </c>
      <c r="E197" s="36">
        <v>1654.63</v>
      </c>
      <c r="F197" s="36">
        <v>1663.6</v>
      </c>
      <c r="G197" s="36">
        <v>1694.95</v>
      </c>
      <c r="H197" s="36">
        <v>1744.6</v>
      </c>
      <c r="I197" s="36">
        <v>1888.21</v>
      </c>
      <c r="J197" s="36">
        <v>1927.24</v>
      </c>
      <c r="K197" s="36">
        <v>1921.6</v>
      </c>
      <c r="L197" s="36">
        <v>1923.19</v>
      </c>
      <c r="M197" s="36">
        <v>1918.19</v>
      </c>
      <c r="N197" s="36">
        <v>1908.59</v>
      </c>
      <c r="O197" s="36">
        <v>1870.9</v>
      </c>
      <c r="P197" s="36">
        <v>1872.15</v>
      </c>
      <c r="Q197" s="36">
        <v>1882.13</v>
      </c>
      <c r="R197" s="36">
        <v>1877.96</v>
      </c>
      <c r="S197" s="36">
        <v>1921.95</v>
      </c>
      <c r="T197" s="36">
        <v>1893.06</v>
      </c>
      <c r="U197" s="36">
        <v>1891.55</v>
      </c>
      <c r="V197" s="36">
        <v>1841.35</v>
      </c>
      <c r="W197" s="36">
        <v>1825.63</v>
      </c>
      <c r="X197" s="36">
        <v>1840.23</v>
      </c>
      <c r="Y197" s="36">
        <v>1787.24</v>
      </c>
      <c r="Z197" s="36">
        <v>1693.2</v>
      </c>
    </row>
    <row r="198" spans="2:26" x14ac:dyDescent="0.3">
      <c r="B198" s="37">
        <v>4</v>
      </c>
      <c r="C198" s="36">
        <v>1581.97</v>
      </c>
      <c r="D198" s="36">
        <v>1577.43</v>
      </c>
      <c r="E198" s="36">
        <v>1571.85</v>
      </c>
      <c r="F198" s="36">
        <v>1586.65</v>
      </c>
      <c r="G198" s="36">
        <v>1624.98</v>
      </c>
      <c r="H198" s="36">
        <v>1612.1</v>
      </c>
      <c r="I198" s="36">
        <v>1720.15</v>
      </c>
      <c r="J198" s="36">
        <v>1922.23</v>
      </c>
      <c r="K198" s="36">
        <v>1916.67</v>
      </c>
      <c r="L198" s="36">
        <v>1917.27</v>
      </c>
      <c r="M198" s="36">
        <v>1877.99</v>
      </c>
      <c r="N198" s="36">
        <v>1875.24</v>
      </c>
      <c r="O198" s="36">
        <v>1868.31</v>
      </c>
      <c r="P198" s="36">
        <v>1697.84</v>
      </c>
      <c r="Q198" s="36">
        <v>1748.56</v>
      </c>
      <c r="R198" s="36">
        <v>1747.76</v>
      </c>
      <c r="S198" s="36">
        <v>1756.06</v>
      </c>
      <c r="T198" s="36">
        <v>1753.78</v>
      </c>
      <c r="U198" s="36">
        <v>1763.31</v>
      </c>
      <c r="V198" s="36">
        <v>1724.03</v>
      </c>
      <c r="W198" s="36">
        <v>1732.32</v>
      </c>
      <c r="X198" s="36">
        <v>1735.08</v>
      </c>
      <c r="Y198" s="36">
        <v>1667.08</v>
      </c>
      <c r="Z198" s="36">
        <v>1592.3</v>
      </c>
    </row>
    <row r="199" spans="2:26" x14ac:dyDescent="0.3">
      <c r="B199" s="37">
        <v>5</v>
      </c>
      <c r="C199" s="36">
        <v>1633.49</v>
      </c>
      <c r="D199" s="36">
        <v>1628.43</v>
      </c>
      <c r="E199" s="36">
        <v>1621.69</v>
      </c>
      <c r="F199" s="36">
        <v>1631.24</v>
      </c>
      <c r="G199" s="36">
        <v>1661.24</v>
      </c>
      <c r="H199" s="36">
        <v>1720.6</v>
      </c>
      <c r="I199" s="36">
        <v>1747.44</v>
      </c>
      <c r="J199" s="36">
        <v>1848.31</v>
      </c>
      <c r="K199" s="36">
        <v>1929.6</v>
      </c>
      <c r="L199" s="36">
        <v>1931.06</v>
      </c>
      <c r="M199" s="36">
        <v>1896.72</v>
      </c>
      <c r="N199" s="36">
        <v>1916.34</v>
      </c>
      <c r="O199" s="36">
        <v>1903.21</v>
      </c>
      <c r="P199" s="36">
        <v>1827.64</v>
      </c>
      <c r="Q199" s="36">
        <v>1914.1</v>
      </c>
      <c r="R199" s="36">
        <v>1839.36</v>
      </c>
      <c r="S199" s="36">
        <v>1860.24</v>
      </c>
      <c r="T199" s="36">
        <v>1860.92</v>
      </c>
      <c r="U199" s="36">
        <v>1868.39</v>
      </c>
      <c r="V199" s="36">
        <v>1853.61</v>
      </c>
      <c r="W199" s="36">
        <v>1844.62</v>
      </c>
      <c r="X199" s="36">
        <v>1828.57</v>
      </c>
      <c r="Y199" s="36">
        <v>1688.42</v>
      </c>
      <c r="Z199" s="36">
        <v>1636.43</v>
      </c>
    </row>
    <row r="200" spans="2:26" x14ac:dyDescent="0.3">
      <c r="B200" s="37">
        <v>6</v>
      </c>
      <c r="C200" s="36">
        <v>1677.87</v>
      </c>
      <c r="D200" s="36">
        <v>1693.65</v>
      </c>
      <c r="E200" s="36">
        <v>1700.28</v>
      </c>
      <c r="F200" s="36">
        <v>1670.16</v>
      </c>
      <c r="G200" s="36">
        <v>1717.14</v>
      </c>
      <c r="H200" s="36">
        <v>1778.86</v>
      </c>
      <c r="I200" s="36">
        <v>1849.91</v>
      </c>
      <c r="J200" s="36">
        <v>1917.43</v>
      </c>
      <c r="K200" s="36">
        <v>1921.22</v>
      </c>
      <c r="L200" s="36">
        <v>1919.04</v>
      </c>
      <c r="M200" s="36">
        <v>1913.41</v>
      </c>
      <c r="N200" s="36">
        <v>1912.26</v>
      </c>
      <c r="O200" s="36">
        <v>1902.81</v>
      </c>
      <c r="P200" s="36">
        <v>1904.26</v>
      </c>
      <c r="Q200" s="36">
        <v>1915</v>
      </c>
      <c r="R200" s="36">
        <v>1919.34</v>
      </c>
      <c r="S200" s="36">
        <v>1935.02</v>
      </c>
      <c r="T200" s="36">
        <v>1934.85</v>
      </c>
      <c r="U200" s="36">
        <v>1938.93</v>
      </c>
      <c r="V200" s="36">
        <v>1924.21</v>
      </c>
      <c r="W200" s="36">
        <v>1921.86</v>
      </c>
      <c r="X200" s="36">
        <v>1904.56</v>
      </c>
      <c r="Y200" s="36">
        <v>1768.18</v>
      </c>
      <c r="Z200" s="36">
        <v>1689.03</v>
      </c>
    </row>
    <row r="201" spans="2:26" x14ac:dyDescent="0.3">
      <c r="B201" s="37">
        <v>7</v>
      </c>
      <c r="C201" s="36">
        <v>1664.73</v>
      </c>
      <c r="D201" s="36">
        <v>1649.51</v>
      </c>
      <c r="E201" s="36">
        <v>1671.53</v>
      </c>
      <c r="F201" s="36">
        <v>1691.17</v>
      </c>
      <c r="G201" s="36">
        <v>1724.19</v>
      </c>
      <c r="H201" s="36">
        <v>1780.96</v>
      </c>
      <c r="I201" s="36">
        <v>1883.13</v>
      </c>
      <c r="J201" s="36">
        <v>1937.47</v>
      </c>
      <c r="K201" s="36">
        <v>1942.93</v>
      </c>
      <c r="L201" s="36">
        <v>1963.06</v>
      </c>
      <c r="M201" s="36">
        <v>1962.46</v>
      </c>
      <c r="N201" s="36">
        <v>1959.71</v>
      </c>
      <c r="O201" s="36">
        <v>1950.39</v>
      </c>
      <c r="P201" s="36">
        <v>1953.69</v>
      </c>
      <c r="Q201" s="36">
        <v>1945.27</v>
      </c>
      <c r="R201" s="36">
        <v>1927.88</v>
      </c>
      <c r="S201" s="36">
        <v>1927.03</v>
      </c>
      <c r="T201" s="36">
        <v>1921.36</v>
      </c>
      <c r="U201" s="36">
        <v>1927.37</v>
      </c>
      <c r="V201" s="36">
        <v>1920.8</v>
      </c>
      <c r="W201" s="36">
        <v>1903.86</v>
      </c>
      <c r="X201" s="36">
        <v>1873.71</v>
      </c>
      <c r="Y201" s="36">
        <v>1804.5</v>
      </c>
      <c r="Z201" s="36">
        <v>1721.71</v>
      </c>
    </row>
    <row r="202" spans="2:26" x14ac:dyDescent="0.3">
      <c r="B202" s="37">
        <v>8</v>
      </c>
      <c r="C202" s="36">
        <v>1744</v>
      </c>
      <c r="D202" s="36">
        <v>1723.01</v>
      </c>
      <c r="E202" s="36">
        <v>1722.36</v>
      </c>
      <c r="F202" s="36">
        <v>1690.01</v>
      </c>
      <c r="G202" s="36">
        <v>1764.32</v>
      </c>
      <c r="H202" s="36">
        <v>1808.66</v>
      </c>
      <c r="I202" s="36">
        <v>1851.92</v>
      </c>
      <c r="J202" s="36">
        <v>1938.24</v>
      </c>
      <c r="K202" s="36">
        <v>2010.09</v>
      </c>
      <c r="L202" s="36">
        <v>2012.97</v>
      </c>
      <c r="M202" s="36">
        <v>2012.84</v>
      </c>
      <c r="N202" s="36">
        <v>2016.03</v>
      </c>
      <c r="O202" s="36">
        <v>2010.58</v>
      </c>
      <c r="P202" s="36">
        <v>2000.94</v>
      </c>
      <c r="Q202" s="36">
        <v>1998.25</v>
      </c>
      <c r="R202" s="36">
        <v>1998.99</v>
      </c>
      <c r="S202" s="36">
        <v>2033.84</v>
      </c>
      <c r="T202" s="36">
        <v>2085.12</v>
      </c>
      <c r="U202" s="36">
        <v>2070.0500000000002</v>
      </c>
      <c r="V202" s="36">
        <v>2010.84</v>
      </c>
      <c r="W202" s="36">
        <v>2006.21</v>
      </c>
      <c r="X202" s="36">
        <v>1961.78</v>
      </c>
      <c r="Y202" s="36">
        <v>1878.82</v>
      </c>
      <c r="Z202" s="36">
        <v>1769.43</v>
      </c>
    </row>
    <row r="203" spans="2:26" x14ac:dyDescent="0.3">
      <c r="B203" s="37">
        <v>9</v>
      </c>
      <c r="C203" s="36">
        <v>1753.03</v>
      </c>
      <c r="D203" s="36">
        <v>1722.33</v>
      </c>
      <c r="E203" s="36">
        <v>1724.12</v>
      </c>
      <c r="F203" s="36">
        <v>1631.35</v>
      </c>
      <c r="G203" s="36">
        <v>1689.57</v>
      </c>
      <c r="H203" s="36">
        <v>1793.04</v>
      </c>
      <c r="I203" s="36">
        <v>1800.7</v>
      </c>
      <c r="J203" s="36">
        <v>1840.92</v>
      </c>
      <c r="K203" s="36">
        <v>1882.53</v>
      </c>
      <c r="L203" s="36">
        <v>1972.21</v>
      </c>
      <c r="M203" s="36">
        <v>1994.47</v>
      </c>
      <c r="N203" s="36">
        <v>1989.87</v>
      </c>
      <c r="O203" s="36">
        <v>1980.74</v>
      </c>
      <c r="P203" s="36">
        <v>1973.39</v>
      </c>
      <c r="Q203" s="36">
        <v>1975.56</v>
      </c>
      <c r="R203" s="36">
        <v>1980.58</v>
      </c>
      <c r="S203" s="36">
        <v>1970.22</v>
      </c>
      <c r="T203" s="36">
        <v>1995.91</v>
      </c>
      <c r="U203" s="36">
        <v>1979.09</v>
      </c>
      <c r="V203" s="36">
        <v>1965.31</v>
      </c>
      <c r="W203" s="36">
        <v>1924.01</v>
      </c>
      <c r="X203" s="36">
        <v>1869.65</v>
      </c>
      <c r="Y203" s="36">
        <v>1723.27</v>
      </c>
      <c r="Z203" s="36">
        <v>1585.58</v>
      </c>
    </row>
    <row r="204" spans="2:26" x14ac:dyDescent="0.3">
      <c r="B204" s="37">
        <v>10</v>
      </c>
      <c r="C204" s="36">
        <v>1633.21</v>
      </c>
      <c r="D204" s="36">
        <v>1641.08</v>
      </c>
      <c r="E204" s="36">
        <v>1719.57</v>
      </c>
      <c r="F204" s="36">
        <v>1832.84</v>
      </c>
      <c r="G204" s="36">
        <v>1940.19</v>
      </c>
      <c r="H204" s="36">
        <v>2055.85</v>
      </c>
      <c r="I204" s="36">
        <v>2140.46</v>
      </c>
      <c r="J204" s="36">
        <v>2147.04</v>
      </c>
      <c r="K204" s="36">
        <v>2206.62</v>
      </c>
      <c r="L204" s="36">
        <v>2215.59</v>
      </c>
      <c r="M204" s="36">
        <v>2203.35</v>
      </c>
      <c r="N204" s="36">
        <v>2236.0700000000002</v>
      </c>
      <c r="O204" s="36">
        <v>2219.36</v>
      </c>
      <c r="P204" s="36">
        <v>2204.62</v>
      </c>
      <c r="Q204" s="36">
        <v>2207.0500000000002</v>
      </c>
      <c r="R204" s="36">
        <v>2180.66</v>
      </c>
      <c r="S204" s="36">
        <v>2186.67</v>
      </c>
      <c r="T204" s="36">
        <v>2167.33</v>
      </c>
      <c r="U204" s="36">
        <v>2097.38</v>
      </c>
      <c r="V204" s="36">
        <v>2064.7800000000002</v>
      </c>
      <c r="W204" s="36">
        <v>1995.18</v>
      </c>
      <c r="X204" s="36">
        <v>1953.14</v>
      </c>
      <c r="Y204" s="36">
        <v>1716.59</v>
      </c>
      <c r="Z204" s="36">
        <v>1602.27</v>
      </c>
    </row>
    <row r="205" spans="2:26" x14ac:dyDescent="0.3">
      <c r="B205" s="37">
        <v>11</v>
      </c>
      <c r="C205" s="36">
        <v>1613.02</v>
      </c>
      <c r="D205" s="36">
        <v>1504.51</v>
      </c>
      <c r="E205" s="36">
        <v>1742.52</v>
      </c>
      <c r="F205" s="36">
        <v>1786.09</v>
      </c>
      <c r="G205" s="36">
        <v>1807.29</v>
      </c>
      <c r="H205" s="36">
        <v>1888.67</v>
      </c>
      <c r="I205" s="36">
        <v>2011.76</v>
      </c>
      <c r="J205" s="36">
        <v>1994.29</v>
      </c>
      <c r="K205" s="36">
        <v>1997.82</v>
      </c>
      <c r="L205" s="36">
        <v>1991.05</v>
      </c>
      <c r="M205" s="36">
        <v>1981.19</v>
      </c>
      <c r="N205" s="36">
        <v>1986.57</v>
      </c>
      <c r="O205" s="36">
        <v>1970.18</v>
      </c>
      <c r="P205" s="36">
        <v>1971.48</v>
      </c>
      <c r="Q205" s="36">
        <v>1970.52</v>
      </c>
      <c r="R205" s="36">
        <v>1969.88</v>
      </c>
      <c r="S205" s="36">
        <v>1973.91</v>
      </c>
      <c r="T205" s="36">
        <v>1975.72</v>
      </c>
      <c r="U205" s="36">
        <v>1958.01</v>
      </c>
      <c r="V205" s="36">
        <v>1918.61</v>
      </c>
      <c r="W205" s="36">
        <v>1895.22</v>
      </c>
      <c r="X205" s="36">
        <v>1856.66</v>
      </c>
      <c r="Y205" s="36">
        <v>1683.75</v>
      </c>
      <c r="Z205" s="36">
        <v>1525.99</v>
      </c>
    </row>
    <row r="206" spans="2:26" x14ac:dyDescent="0.3">
      <c r="B206" s="37">
        <v>12</v>
      </c>
      <c r="C206" s="36">
        <v>1602.72</v>
      </c>
      <c r="D206" s="36">
        <v>1686.32</v>
      </c>
      <c r="E206" s="36">
        <v>1765.46</v>
      </c>
      <c r="F206" s="36">
        <v>1823.83</v>
      </c>
      <c r="G206" s="36">
        <v>1842.56</v>
      </c>
      <c r="H206" s="36">
        <v>1907.55</v>
      </c>
      <c r="I206" s="36">
        <v>1909.31</v>
      </c>
      <c r="J206" s="36">
        <v>1977.71</v>
      </c>
      <c r="K206" s="36">
        <v>2005.08</v>
      </c>
      <c r="L206" s="36">
        <v>2011.77</v>
      </c>
      <c r="M206" s="36">
        <v>2039.66</v>
      </c>
      <c r="N206" s="36">
        <v>2044.39</v>
      </c>
      <c r="O206" s="36">
        <v>2009.21</v>
      </c>
      <c r="P206" s="36">
        <v>2012.54</v>
      </c>
      <c r="Q206" s="36">
        <v>2009.46</v>
      </c>
      <c r="R206" s="36">
        <v>1993</v>
      </c>
      <c r="S206" s="36">
        <v>1989.95</v>
      </c>
      <c r="T206" s="36">
        <v>2028.72</v>
      </c>
      <c r="U206" s="36">
        <v>1994.23</v>
      </c>
      <c r="V206" s="36">
        <v>1981.01</v>
      </c>
      <c r="W206" s="36">
        <v>1933.29</v>
      </c>
      <c r="X206" s="36">
        <v>1825.7</v>
      </c>
      <c r="Y206" s="36">
        <v>1690.52</v>
      </c>
      <c r="Z206" s="36">
        <v>1577.19</v>
      </c>
    </row>
    <row r="207" spans="2:26" x14ac:dyDescent="0.3">
      <c r="B207" s="37">
        <v>13</v>
      </c>
      <c r="C207" s="36">
        <v>1575.15</v>
      </c>
      <c r="D207" s="36">
        <v>1555.89</v>
      </c>
      <c r="E207" s="36">
        <v>1724.26</v>
      </c>
      <c r="F207" s="36">
        <v>1798.58</v>
      </c>
      <c r="G207" s="36">
        <v>1870.55</v>
      </c>
      <c r="H207" s="36">
        <v>1848.01</v>
      </c>
      <c r="I207" s="36">
        <v>1977.16</v>
      </c>
      <c r="J207" s="36">
        <v>2062.27</v>
      </c>
      <c r="K207" s="36">
        <v>2079.6999999999998</v>
      </c>
      <c r="L207" s="36">
        <v>2066.1999999999998</v>
      </c>
      <c r="M207" s="36">
        <v>2078.54</v>
      </c>
      <c r="N207" s="36">
        <v>2088.29</v>
      </c>
      <c r="O207" s="36">
        <v>2059.23</v>
      </c>
      <c r="P207" s="36">
        <v>2068.6799999999998</v>
      </c>
      <c r="Q207" s="36">
        <v>2069.02</v>
      </c>
      <c r="R207" s="36">
        <v>2068.92</v>
      </c>
      <c r="S207" s="36">
        <v>2056.23</v>
      </c>
      <c r="T207" s="36">
        <v>2064.27</v>
      </c>
      <c r="U207" s="36">
        <v>2048.2199999999998</v>
      </c>
      <c r="V207" s="36">
        <v>1981.99</v>
      </c>
      <c r="W207" s="36">
        <v>1939.82</v>
      </c>
      <c r="X207" s="36">
        <v>1914.15</v>
      </c>
      <c r="Y207" s="36">
        <v>1728.2</v>
      </c>
      <c r="Z207" s="36">
        <v>1673.74</v>
      </c>
    </row>
    <row r="208" spans="2:26" x14ac:dyDescent="0.3">
      <c r="B208" s="37">
        <v>14</v>
      </c>
      <c r="C208" s="36">
        <v>1765.06</v>
      </c>
      <c r="D208" s="36">
        <v>1798.37</v>
      </c>
      <c r="E208" s="36">
        <v>1885.63</v>
      </c>
      <c r="F208" s="36">
        <v>1949.51</v>
      </c>
      <c r="G208" s="36">
        <v>2038.49</v>
      </c>
      <c r="H208" s="36">
        <v>2045.43</v>
      </c>
      <c r="I208" s="36">
        <v>2082.27</v>
      </c>
      <c r="J208" s="36">
        <v>2139.39</v>
      </c>
      <c r="K208" s="36">
        <v>2186.46</v>
      </c>
      <c r="L208" s="36">
        <v>2259.65</v>
      </c>
      <c r="M208" s="36">
        <v>2174.21</v>
      </c>
      <c r="N208" s="36">
        <v>2186.02</v>
      </c>
      <c r="O208" s="36">
        <v>2176.63</v>
      </c>
      <c r="P208" s="36">
        <v>2146.6</v>
      </c>
      <c r="Q208" s="36">
        <v>2165.83</v>
      </c>
      <c r="R208" s="36">
        <v>2159.67</v>
      </c>
      <c r="S208" s="36">
        <v>2171.6999999999998</v>
      </c>
      <c r="T208" s="36">
        <v>2148.27</v>
      </c>
      <c r="U208" s="36">
        <v>2134.83</v>
      </c>
      <c r="V208" s="36">
        <v>2124.9299999999998</v>
      </c>
      <c r="W208" s="36">
        <v>2060.86</v>
      </c>
      <c r="X208" s="36">
        <v>2043.36</v>
      </c>
      <c r="Y208" s="36">
        <v>1945.47</v>
      </c>
      <c r="Z208" s="36">
        <v>1855.44</v>
      </c>
    </row>
    <row r="209" spans="2:26" x14ac:dyDescent="0.3">
      <c r="B209" s="37">
        <v>15</v>
      </c>
      <c r="C209" s="36">
        <v>1970.47</v>
      </c>
      <c r="D209" s="36">
        <v>1891.47</v>
      </c>
      <c r="E209" s="36">
        <v>2028.5</v>
      </c>
      <c r="F209" s="36">
        <v>2049.27</v>
      </c>
      <c r="G209" s="36">
        <v>2058.5500000000002</v>
      </c>
      <c r="H209" s="36">
        <v>2059.69</v>
      </c>
      <c r="I209" s="36">
        <v>2061.92</v>
      </c>
      <c r="J209" s="36">
        <v>2245.0700000000002</v>
      </c>
      <c r="K209" s="36">
        <v>2251.98</v>
      </c>
      <c r="L209" s="36">
        <v>2261.85</v>
      </c>
      <c r="M209" s="36">
        <v>2254.3200000000002</v>
      </c>
      <c r="N209" s="36">
        <v>2254.61</v>
      </c>
      <c r="O209" s="36">
        <v>2109.9299999999998</v>
      </c>
      <c r="P209" s="36">
        <v>2091.4299999999998</v>
      </c>
      <c r="Q209" s="36">
        <v>2053.3200000000002</v>
      </c>
      <c r="R209" s="36">
        <v>2051.84</v>
      </c>
      <c r="S209" s="36">
        <v>2055.11</v>
      </c>
      <c r="T209" s="36">
        <v>2056.34</v>
      </c>
      <c r="U209" s="36">
        <v>2064.8200000000002</v>
      </c>
      <c r="V209" s="36">
        <v>2031.69</v>
      </c>
      <c r="W209" s="36">
        <v>2024.84</v>
      </c>
      <c r="X209" s="36">
        <v>2024.35</v>
      </c>
      <c r="Y209" s="36">
        <v>2029.5</v>
      </c>
      <c r="Z209" s="36">
        <v>2024.05</v>
      </c>
    </row>
    <row r="210" spans="2:26" x14ac:dyDescent="0.3">
      <c r="B210" s="35">
        <v>16</v>
      </c>
      <c r="C210" s="36">
        <v>1969.82</v>
      </c>
      <c r="D210" s="36">
        <v>1894.93</v>
      </c>
      <c r="E210" s="36">
        <v>1891.31</v>
      </c>
      <c r="F210" s="36">
        <v>1889.78</v>
      </c>
      <c r="G210" s="36">
        <v>1956.34</v>
      </c>
      <c r="H210" s="36">
        <v>1957.78</v>
      </c>
      <c r="I210" s="36">
        <v>1959.28</v>
      </c>
      <c r="J210" s="36">
        <v>2044.01</v>
      </c>
      <c r="K210" s="36">
        <v>2037.61</v>
      </c>
      <c r="L210" s="36">
        <v>2052.5100000000002</v>
      </c>
      <c r="M210" s="36">
        <v>2045.37</v>
      </c>
      <c r="N210" s="36">
        <v>2038.49</v>
      </c>
      <c r="O210" s="36">
        <v>2043.64</v>
      </c>
      <c r="P210" s="36">
        <v>2034.54</v>
      </c>
      <c r="Q210" s="36">
        <v>2035.11</v>
      </c>
      <c r="R210" s="36">
        <v>2035.04</v>
      </c>
      <c r="S210" s="36">
        <v>2038.51</v>
      </c>
      <c r="T210" s="36">
        <v>2042.1</v>
      </c>
      <c r="U210" s="36">
        <v>2088.87</v>
      </c>
      <c r="V210" s="36">
        <v>2033.26</v>
      </c>
      <c r="W210" s="36">
        <v>2008.7</v>
      </c>
      <c r="X210" s="36">
        <v>2006.45</v>
      </c>
      <c r="Y210" s="36">
        <v>1962.12</v>
      </c>
      <c r="Z210" s="36">
        <v>1855.29</v>
      </c>
    </row>
    <row r="211" spans="2:26" x14ac:dyDescent="0.3">
      <c r="B211" s="35">
        <v>17</v>
      </c>
      <c r="C211" s="36">
        <v>1894.4</v>
      </c>
      <c r="D211" s="36">
        <v>1969.21</v>
      </c>
      <c r="E211" s="36">
        <v>1976.31</v>
      </c>
      <c r="F211" s="36">
        <v>2042.71</v>
      </c>
      <c r="G211" s="36">
        <v>2085.2199999999998</v>
      </c>
      <c r="H211" s="36">
        <v>2077.09</v>
      </c>
      <c r="I211" s="36">
        <v>2051.67</v>
      </c>
      <c r="J211" s="36">
        <v>2049.4499999999998</v>
      </c>
      <c r="K211" s="36">
        <v>2078.9899999999998</v>
      </c>
      <c r="L211" s="36">
        <v>2110.44</v>
      </c>
      <c r="M211" s="36">
        <v>2096.4899999999998</v>
      </c>
      <c r="N211" s="36">
        <v>2083.0300000000002</v>
      </c>
      <c r="O211" s="36">
        <v>2037.78</v>
      </c>
      <c r="P211" s="36">
        <v>2032.35</v>
      </c>
      <c r="Q211" s="36">
        <v>2034.74</v>
      </c>
      <c r="R211" s="36">
        <v>2035.46</v>
      </c>
      <c r="S211" s="36">
        <v>2036.25</v>
      </c>
      <c r="T211" s="36">
        <v>2078.5100000000002</v>
      </c>
      <c r="U211" s="36">
        <v>2086.9499999999998</v>
      </c>
      <c r="V211" s="36">
        <v>2054</v>
      </c>
      <c r="W211" s="36">
        <v>1999.05</v>
      </c>
      <c r="X211" s="36">
        <v>1996.84</v>
      </c>
      <c r="Y211" s="36">
        <v>1976.75</v>
      </c>
      <c r="Z211" s="36">
        <v>1876</v>
      </c>
    </row>
    <row r="212" spans="2:26" x14ac:dyDescent="0.3">
      <c r="B212" s="35">
        <v>18</v>
      </c>
      <c r="C212" s="36">
        <v>1962.74</v>
      </c>
      <c r="D212" s="36">
        <v>1972.65</v>
      </c>
      <c r="E212" s="36">
        <v>2021.21</v>
      </c>
      <c r="F212" s="36">
        <v>2028.57</v>
      </c>
      <c r="G212" s="36">
        <v>2039.27</v>
      </c>
      <c r="H212" s="36">
        <v>2064.94</v>
      </c>
      <c r="I212" s="36">
        <v>2045.85</v>
      </c>
      <c r="J212" s="36">
        <v>2051.6799999999998</v>
      </c>
      <c r="K212" s="36">
        <v>2077.06</v>
      </c>
      <c r="L212" s="36">
        <v>2083.06</v>
      </c>
      <c r="M212" s="36">
        <v>2083.92</v>
      </c>
      <c r="N212" s="36">
        <v>2111.88</v>
      </c>
      <c r="O212" s="36">
        <v>2089.29</v>
      </c>
      <c r="P212" s="36">
        <v>2093.9</v>
      </c>
      <c r="Q212" s="36">
        <v>2030.46</v>
      </c>
      <c r="R212" s="36">
        <v>2028.62</v>
      </c>
      <c r="S212" s="36">
        <v>2038.32</v>
      </c>
      <c r="T212" s="36">
        <v>2048.4</v>
      </c>
      <c r="U212" s="36">
        <v>2081.6</v>
      </c>
      <c r="V212" s="36">
        <v>2049.31</v>
      </c>
      <c r="W212" s="36">
        <v>2013.04</v>
      </c>
      <c r="X212" s="36">
        <v>1999.71</v>
      </c>
      <c r="Y212" s="36">
        <v>1994.12</v>
      </c>
      <c r="Z212" s="36">
        <v>1945.01</v>
      </c>
    </row>
    <row r="213" spans="2:26" x14ac:dyDescent="0.3">
      <c r="B213" s="35">
        <v>19</v>
      </c>
      <c r="C213" s="36">
        <v>1939.42</v>
      </c>
      <c r="D213" s="36">
        <v>1999.73</v>
      </c>
      <c r="E213" s="36">
        <v>2013.61</v>
      </c>
      <c r="F213" s="36">
        <v>2030.91</v>
      </c>
      <c r="G213" s="36">
        <v>2045.68</v>
      </c>
      <c r="H213" s="36">
        <v>2120.59</v>
      </c>
      <c r="I213" s="36">
        <v>2056.89</v>
      </c>
      <c r="J213" s="36">
        <v>2064.2800000000002</v>
      </c>
      <c r="K213" s="36">
        <v>2078.8000000000002</v>
      </c>
      <c r="L213" s="36">
        <v>2080.08</v>
      </c>
      <c r="M213" s="36">
        <v>2072.9899999999998</v>
      </c>
      <c r="N213" s="36">
        <v>2097.9299999999998</v>
      </c>
      <c r="O213" s="36">
        <v>2095.85</v>
      </c>
      <c r="P213" s="36">
        <v>2092.46</v>
      </c>
      <c r="Q213" s="36">
        <v>2036.47</v>
      </c>
      <c r="R213" s="36">
        <v>2026.98</v>
      </c>
      <c r="S213" s="36">
        <v>2035.48</v>
      </c>
      <c r="T213" s="36">
        <v>2052.92</v>
      </c>
      <c r="U213" s="36">
        <v>2115.98</v>
      </c>
      <c r="V213" s="36">
        <v>2035.17</v>
      </c>
      <c r="W213" s="36">
        <v>2001.13</v>
      </c>
      <c r="X213" s="36">
        <v>1998.93</v>
      </c>
      <c r="Y213" s="36">
        <v>1996.9</v>
      </c>
      <c r="Z213" s="36">
        <v>1952.14</v>
      </c>
    </row>
    <row r="214" spans="2:26" x14ac:dyDescent="0.3">
      <c r="B214" s="35">
        <v>20</v>
      </c>
      <c r="C214" s="36">
        <v>1999.43</v>
      </c>
      <c r="D214" s="36">
        <v>1999.77</v>
      </c>
      <c r="E214" s="36">
        <v>2019.67</v>
      </c>
      <c r="F214" s="36">
        <v>2098.2399999999998</v>
      </c>
      <c r="G214" s="36">
        <v>2081.9899999999998</v>
      </c>
      <c r="H214" s="36">
        <v>2119.06</v>
      </c>
      <c r="I214" s="36">
        <v>2044.89</v>
      </c>
      <c r="J214" s="36">
        <v>2047.57</v>
      </c>
      <c r="K214" s="36">
        <v>2094.04</v>
      </c>
      <c r="L214" s="36">
        <v>2130.19</v>
      </c>
      <c r="M214" s="36">
        <v>2107.9</v>
      </c>
      <c r="N214" s="36">
        <v>2091.8200000000002</v>
      </c>
      <c r="O214" s="36">
        <v>2057.31</v>
      </c>
      <c r="P214" s="36">
        <v>2032.09</v>
      </c>
      <c r="Q214" s="36">
        <v>2022.68</v>
      </c>
      <c r="R214" s="36">
        <v>2019.15</v>
      </c>
      <c r="S214" s="36">
        <v>2023.73</v>
      </c>
      <c r="T214" s="36">
        <v>2071.1</v>
      </c>
      <c r="U214" s="36">
        <v>2118.36</v>
      </c>
      <c r="V214" s="36">
        <v>2059.83</v>
      </c>
      <c r="W214" s="36">
        <v>2015.57</v>
      </c>
      <c r="X214" s="36">
        <v>1992.93</v>
      </c>
      <c r="Y214" s="36">
        <v>1990.3</v>
      </c>
      <c r="Z214" s="36">
        <v>1994.42</v>
      </c>
    </row>
    <row r="215" spans="2:26" x14ac:dyDescent="0.3">
      <c r="B215" s="35">
        <v>21</v>
      </c>
      <c r="C215" s="36">
        <v>1977.97</v>
      </c>
      <c r="D215" s="36">
        <v>1980.59</v>
      </c>
      <c r="E215" s="36">
        <v>1991.18</v>
      </c>
      <c r="F215" s="36">
        <v>2030.46</v>
      </c>
      <c r="G215" s="36">
        <v>2016.55</v>
      </c>
      <c r="H215" s="36">
        <v>2055.4299999999998</v>
      </c>
      <c r="I215" s="36">
        <v>2014.41</v>
      </c>
      <c r="J215" s="36">
        <v>2022.14</v>
      </c>
      <c r="K215" s="36">
        <v>2067.61</v>
      </c>
      <c r="L215" s="36">
        <v>2087.2600000000002</v>
      </c>
      <c r="M215" s="36">
        <v>2090.54</v>
      </c>
      <c r="N215" s="36">
        <v>2075.5700000000002</v>
      </c>
      <c r="O215" s="36">
        <v>2048.9899999999998</v>
      </c>
      <c r="P215" s="36">
        <v>2009.66</v>
      </c>
      <c r="Q215" s="36">
        <v>1986.82</v>
      </c>
      <c r="R215" s="36">
        <v>1986.66</v>
      </c>
      <c r="S215" s="36">
        <v>1997.19</v>
      </c>
      <c r="T215" s="36">
        <v>2032.82</v>
      </c>
      <c r="U215" s="36">
        <v>2029.24</v>
      </c>
      <c r="V215" s="36">
        <v>2011.42</v>
      </c>
      <c r="W215" s="36">
        <v>2007.94</v>
      </c>
      <c r="X215" s="36">
        <v>2004.66</v>
      </c>
      <c r="Y215" s="36">
        <v>2000.22</v>
      </c>
      <c r="Z215" s="36">
        <v>2004.07</v>
      </c>
    </row>
    <row r="216" spans="2:26" x14ac:dyDescent="0.3">
      <c r="B216" s="35">
        <v>22</v>
      </c>
      <c r="C216" s="36">
        <v>2040.39</v>
      </c>
      <c r="D216" s="36">
        <v>1993.28</v>
      </c>
      <c r="E216" s="36">
        <v>2017.78</v>
      </c>
      <c r="F216" s="36">
        <v>2059.86</v>
      </c>
      <c r="G216" s="36">
        <v>2042.42</v>
      </c>
      <c r="H216" s="36">
        <v>2068.35</v>
      </c>
      <c r="I216" s="36">
        <v>2080.8200000000002</v>
      </c>
      <c r="J216" s="36">
        <v>2111.15</v>
      </c>
      <c r="K216" s="36">
        <v>2236.4</v>
      </c>
      <c r="L216" s="36">
        <v>2234.7199999999998</v>
      </c>
      <c r="M216" s="36">
        <v>2231.15</v>
      </c>
      <c r="N216" s="36">
        <v>2225.09</v>
      </c>
      <c r="O216" s="36">
        <v>2233.38</v>
      </c>
      <c r="P216" s="36">
        <v>2244.8200000000002</v>
      </c>
      <c r="Q216" s="36">
        <v>2250.1999999999998</v>
      </c>
      <c r="R216" s="36">
        <v>2252</v>
      </c>
      <c r="S216" s="36">
        <v>2642.69</v>
      </c>
      <c r="T216" s="36">
        <v>2648.62</v>
      </c>
      <c r="U216" s="36">
        <v>2255.89</v>
      </c>
      <c r="V216" s="36">
        <v>2222.89</v>
      </c>
      <c r="W216" s="36">
        <v>2200.89</v>
      </c>
      <c r="X216" s="36">
        <v>2145.77</v>
      </c>
      <c r="Y216" s="36">
        <v>2056.14</v>
      </c>
      <c r="Z216" s="36">
        <v>2033.67</v>
      </c>
    </row>
    <row r="217" spans="2:26" x14ac:dyDescent="0.3">
      <c r="B217" s="35">
        <v>23</v>
      </c>
      <c r="C217" s="36">
        <v>1859.98</v>
      </c>
      <c r="D217" s="36">
        <v>1831.11</v>
      </c>
      <c r="E217" s="36">
        <v>1842.94</v>
      </c>
      <c r="F217" s="36">
        <v>1859.6</v>
      </c>
      <c r="G217" s="36">
        <v>1858.09</v>
      </c>
      <c r="H217" s="36">
        <v>1890.36</v>
      </c>
      <c r="I217" s="36">
        <v>1909.66</v>
      </c>
      <c r="J217" s="36">
        <v>1901.13</v>
      </c>
      <c r="K217" s="36">
        <v>1996.47</v>
      </c>
      <c r="L217" s="36">
        <v>2035.08</v>
      </c>
      <c r="M217" s="36">
        <v>2033.17</v>
      </c>
      <c r="N217" s="36">
        <v>2027.75</v>
      </c>
      <c r="O217" s="36">
        <v>2011.21</v>
      </c>
      <c r="P217" s="36">
        <v>2002.19</v>
      </c>
      <c r="Q217" s="36">
        <v>2005.3</v>
      </c>
      <c r="R217" s="36">
        <v>2010.06</v>
      </c>
      <c r="S217" s="36">
        <v>2008.84</v>
      </c>
      <c r="T217" s="36">
        <v>2032.99</v>
      </c>
      <c r="U217" s="36">
        <v>2084.37</v>
      </c>
      <c r="V217" s="36">
        <v>2044.92</v>
      </c>
      <c r="W217" s="36">
        <v>2004.63</v>
      </c>
      <c r="X217" s="36">
        <v>1969.82</v>
      </c>
      <c r="Y217" s="36">
        <v>1894.84</v>
      </c>
      <c r="Z217" s="36">
        <v>1827.58</v>
      </c>
    </row>
    <row r="218" spans="2:26" x14ac:dyDescent="0.3">
      <c r="B218" s="35">
        <v>24</v>
      </c>
      <c r="C218" s="36">
        <v>1951.98</v>
      </c>
      <c r="D218" s="36">
        <v>1985.61</v>
      </c>
      <c r="E218" s="36">
        <v>2020.06</v>
      </c>
      <c r="F218" s="36">
        <v>2047</v>
      </c>
      <c r="G218" s="36">
        <v>2046.43</v>
      </c>
      <c r="H218" s="36">
        <v>2047.96</v>
      </c>
      <c r="I218" s="36">
        <v>2047.3</v>
      </c>
      <c r="J218" s="36">
        <v>2067.2199999999998</v>
      </c>
      <c r="K218" s="36">
        <v>2069</v>
      </c>
      <c r="L218" s="36">
        <v>2069.98</v>
      </c>
      <c r="M218" s="36">
        <v>2069.67</v>
      </c>
      <c r="N218" s="36">
        <v>2065.9899999999998</v>
      </c>
      <c r="O218" s="36">
        <v>2059.8000000000002</v>
      </c>
      <c r="P218" s="36">
        <v>2050.5700000000002</v>
      </c>
      <c r="Q218" s="36">
        <v>2034.94</v>
      </c>
      <c r="R218" s="36">
        <v>2026.92</v>
      </c>
      <c r="S218" s="36">
        <v>2024.92</v>
      </c>
      <c r="T218" s="36">
        <v>2023.12</v>
      </c>
      <c r="U218" s="36">
        <v>2024.06</v>
      </c>
      <c r="V218" s="36">
        <v>2008.4</v>
      </c>
      <c r="W218" s="36">
        <v>2005.9</v>
      </c>
      <c r="X218" s="36">
        <v>2010.39</v>
      </c>
      <c r="Y218" s="36">
        <v>1960.63</v>
      </c>
      <c r="Z218" s="36">
        <v>1887.36</v>
      </c>
    </row>
    <row r="219" spans="2:26" x14ac:dyDescent="0.3">
      <c r="B219" s="35">
        <v>25</v>
      </c>
      <c r="C219" s="36">
        <v>1832.52</v>
      </c>
      <c r="D219" s="36">
        <v>1844.89</v>
      </c>
      <c r="E219" s="36">
        <v>1891.34</v>
      </c>
      <c r="F219" s="36">
        <v>1997.44</v>
      </c>
      <c r="G219" s="36">
        <v>2008.14</v>
      </c>
      <c r="H219" s="36">
        <v>2044.47</v>
      </c>
      <c r="I219" s="36">
        <v>2041.87</v>
      </c>
      <c r="J219" s="36">
        <v>2050.85</v>
      </c>
      <c r="K219" s="36">
        <v>2055.7199999999998</v>
      </c>
      <c r="L219" s="36">
        <v>2062.16</v>
      </c>
      <c r="M219" s="36">
        <v>2064.52</v>
      </c>
      <c r="N219" s="36">
        <v>2064.16</v>
      </c>
      <c r="O219" s="36">
        <v>2055.94</v>
      </c>
      <c r="P219" s="36">
        <v>2046.73</v>
      </c>
      <c r="Q219" s="36">
        <v>2031.16</v>
      </c>
      <c r="R219" s="36">
        <v>2028.17</v>
      </c>
      <c r="S219" s="36">
        <v>2030.78</v>
      </c>
      <c r="T219" s="36">
        <v>2032.1</v>
      </c>
      <c r="U219" s="36">
        <v>2028.23</v>
      </c>
      <c r="V219" s="36">
        <v>2041.09</v>
      </c>
      <c r="W219" s="36">
        <v>2001.2</v>
      </c>
      <c r="X219" s="36">
        <v>1997.91</v>
      </c>
      <c r="Y219" s="36">
        <v>1943.59</v>
      </c>
      <c r="Z219" s="36">
        <v>1874.01</v>
      </c>
    </row>
    <row r="220" spans="2:26" x14ac:dyDescent="0.3">
      <c r="B220" s="35">
        <v>26</v>
      </c>
      <c r="C220" s="36">
        <v>1842.98</v>
      </c>
      <c r="D220" s="36">
        <v>1834.36</v>
      </c>
      <c r="E220" s="36">
        <v>1885.34</v>
      </c>
      <c r="F220" s="36">
        <v>1960.18</v>
      </c>
      <c r="G220" s="36">
        <v>1960.04</v>
      </c>
      <c r="H220" s="36">
        <v>2000.99</v>
      </c>
      <c r="I220" s="36">
        <v>2023.31</v>
      </c>
      <c r="J220" s="36">
        <v>2032.35</v>
      </c>
      <c r="K220" s="36">
        <v>2034.68</v>
      </c>
      <c r="L220" s="36">
        <v>2278.23</v>
      </c>
      <c r="M220" s="36">
        <v>2262.73</v>
      </c>
      <c r="N220" s="36">
        <v>2030.32</v>
      </c>
      <c r="O220" s="36">
        <v>2025.96</v>
      </c>
      <c r="P220" s="36">
        <v>2029.56</v>
      </c>
      <c r="Q220" s="36">
        <v>2023.57</v>
      </c>
      <c r="R220" s="36">
        <v>2018.24</v>
      </c>
      <c r="S220" s="36">
        <v>2019.56</v>
      </c>
      <c r="T220" s="36">
        <v>2024.84</v>
      </c>
      <c r="U220" s="36">
        <v>2022.78</v>
      </c>
      <c r="V220" s="36">
        <v>2006.51</v>
      </c>
      <c r="W220" s="36">
        <v>1974.48</v>
      </c>
      <c r="X220" s="36">
        <v>1962.68</v>
      </c>
      <c r="Y220" s="36">
        <v>1911.12</v>
      </c>
      <c r="Z220" s="36">
        <v>1834.27</v>
      </c>
    </row>
    <row r="221" spans="2:26" x14ac:dyDescent="0.3">
      <c r="B221" s="35">
        <v>27</v>
      </c>
      <c r="C221" s="36">
        <v>1792.78</v>
      </c>
      <c r="D221" s="36">
        <v>1755.2</v>
      </c>
      <c r="E221" s="36">
        <v>1804.89</v>
      </c>
      <c r="F221" s="36">
        <v>1860.58</v>
      </c>
      <c r="G221" s="36">
        <v>1850.83</v>
      </c>
      <c r="H221" s="36">
        <v>1885.59</v>
      </c>
      <c r="I221" s="36">
        <v>1947.87</v>
      </c>
      <c r="J221" s="36">
        <v>1963.92</v>
      </c>
      <c r="K221" s="36">
        <v>2053.7399999999998</v>
      </c>
      <c r="L221" s="36">
        <v>2056.39</v>
      </c>
      <c r="M221" s="36">
        <v>2057.5</v>
      </c>
      <c r="N221" s="36">
        <v>2057.67</v>
      </c>
      <c r="O221" s="36">
        <v>2049.86</v>
      </c>
      <c r="P221" s="36">
        <v>2044.57</v>
      </c>
      <c r="Q221" s="36">
        <v>1991.02</v>
      </c>
      <c r="R221" s="36">
        <v>2003.11</v>
      </c>
      <c r="S221" s="36">
        <v>2011.17</v>
      </c>
      <c r="T221" s="36">
        <v>2017.3</v>
      </c>
      <c r="U221" s="36">
        <v>2008.15</v>
      </c>
      <c r="V221" s="36">
        <v>1945.99</v>
      </c>
      <c r="W221" s="36">
        <v>1895.5</v>
      </c>
      <c r="X221" s="36">
        <v>1876.6</v>
      </c>
      <c r="Y221" s="36">
        <v>1832.27</v>
      </c>
      <c r="Z221" s="36">
        <v>1751.67</v>
      </c>
    </row>
    <row r="222" spans="2:26" x14ac:dyDescent="0.3">
      <c r="B222" s="35">
        <v>28</v>
      </c>
      <c r="C222" s="36">
        <v>1776.15</v>
      </c>
      <c r="D222" s="36">
        <v>1732.12</v>
      </c>
      <c r="E222" s="36">
        <v>1777.04</v>
      </c>
      <c r="F222" s="36">
        <v>1840.51</v>
      </c>
      <c r="G222" s="36">
        <v>1846.33</v>
      </c>
      <c r="H222" s="36">
        <v>1892.31</v>
      </c>
      <c r="I222" s="36">
        <v>1969.83</v>
      </c>
      <c r="J222" s="36">
        <v>1986.89</v>
      </c>
      <c r="K222" s="36">
        <v>2073.79</v>
      </c>
      <c r="L222" s="36">
        <v>2096.98</v>
      </c>
      <c r="M222" s="36">
        <v>2103.3200000000002</v>
      </c>
      <c r="N222" s="36">
        <v>2040.64</v>
      </c>
      <c r="O222" s="36">
        <v>2078.02</v>
      </c>
      <c r="P222" s="36">
        <v>2040.13</v>
      </c>
      <c r="Q222" s="36">
        <v>2012.69</v>
      </c>
      <c r="R222" s="36">
        <v>2010.04</v>
      </c>
      <c r="S222" s="36">
        <v>2010.93</v>
      </c>
      <c r="T222" s="36">
        <v>2005.59</v>
      </c>
      <c r="U222" s="36">
        <v>2045.24</v>
      </c>
      <c r="V222" s="36">
        <v>1991.25</v>
      </c>
      <c r="W222" s="36">
        <v>1947.34</v>
      </c>
      <c r="X222" s="36">
        <v>1932.61</v>
      </c>
      <c r="Y222" s="36">
        <v>1927.26</v>
      </c>
      <c r="Z222" s="36">
        <v>1896.74</v>
      </c>
    </row>
    <row r="223" spans="2:26" x14ac:dyDescent="0.3">
      <c r="B223" s="35">
        <v>29</v>
      </c>
      <c r="C223" s="36">
        <v>1987.87</v>
      </c>
      <c r="D223" s="36">
        <v>1992.85</v>
      </c>
      <c r="E223" s="36">
        <v>2003.82</v>
      </c>
      <c r="F223" s="36">
        <v>2014.58</v>
      </c>
      <c r="G223" s="36">
        <v>2020.47</v>
      </c>
      <c r="H223" s="36">
        <v>2023.39</v>
      </c>
      <c r="I223" s="36">
        <v>2015.89</v>
      </c>
      <c r="J223" s="36">
        <v>2011.37</v>
      </c>
      <c r="K223" s="36">
        <v>2202.3200000000002</v>
      </c>
      <c r="L223" s="36">
        <v>2186.39</v>
      </c>
      <c r="M223" s="36">
        <v>2177.09</v>
      </c>
      <c r="N223" s="36">
        <v>2178.3200000000002</v>
      </c>
      <c r="O223" s="36">
        <v>2185.7800000000002</v>
      </c>
      <c r="P223" s="36">
        <v>2189.17</v>
      </c>
      <c r="Q223" s="36">
        <v>2176.0100000000002</v>
      </c>
      <c r="R223" s="36">
        <v>2182.27</v>
      </c>
      <c r="S223" s="36">
        <v>2187.14</v>
      </c>
      <c r="T223" s="36">
        <v>2195.98</v>
      </c>
      <c r="U223" s="36">
        <v>2203.94</v>
      </c>
      <c r="V223" s="36">
        <v>2176.87</v>
      </c>
      <c r="W223" s="36">
        <v>2055.5100000000002</v>
      </c>
      <c r="X223" s="36">
        <v>2048.2399999999998</v>
      </c>
      <c r="Y223" s="36">
        <v>1985.63</v>
      </c>
      <c r="Z223" s="36">
        <v>1987.4</v>
      </c>
    </row>
    <row r="224" spans="2:26" x14ac:dyDescent="0.3">
      <c r="B224" s="35">
        <v>30</v>
      </c>
      <c r="C224" s="36">
        <v>2006.7</v>
      </c>
      <c r="D224" s="36">
        <v>2015.05</v>
      </c>
      <c r="E224" s="36">
        <v>2028.89</v>
      </c>
      <c r="F224" s="36">
        <v>2035.14</v>
      </c>
      <c r="G224" s="36">
        <v>2038.77</v>
      </c>
      <c r="H224" s="36">
        <v>2046.73</v>
      </c>
      <c r="I224" s="36">
        <v>2040.74</v>
      </c>
      <c r="J224" s="36">
        <v>2031.4</v>
      </c>
      <c r="K224" s="36">
        <v>2253.77</v>
      </c>
      <c r="L224" s="36">
        <v>2237.7199999999998</v>
      </c>
      <c r="M224" s="36">
        <v>2230.46</v>
      </c>
      <c r="N224" s="36">
        <v>2230.54</v>
      </c>
      <c r="O224" s="36">
        <v>2238.38</v>
      </c>
      <c r="P224" s="36">
        <v>2242</v>
      </c>
      <c r="Q224" s="36">
        <v>2236.77</v>
      </c>
      <c r="R224" s="36">
        <v>2234.09</v>
      </c>
      <c r="S224" s="36">
        <v>2239.46</v>
      </c>
      <c r="T224" s="36">
        <v>2233.1999999999998</v>
      </c>
      <c r="U224" s="36">
        <v>2235.27</v>
      </c>
      <c r="V224" s="36">
        <v>2202.3200000000002</v>
      </c>
      <c r="W224" s="36">
        <v>2196.02</v>
      </c>
      <c r="X224" s="36">
        <v>2195.2399999999998</v>
      </c>
      <c r="Y224" s="36">
        <v>2032.01</v>
      </c>
      <c r="Z224" s="36">
        <v>2009.31</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2:26" x14ac:dyDescent="0.3">
      <c r="B227" s="33" t="s">
        <v>69</v>
      </c>
      <c r="C227" s="158" t="s">
        <v>70</v>
      </c>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60"/>
    </row>
    <row r="228" spans="2:26" x14ac:dyDescent="0.3">
      <c r="B228" s="124"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125"/>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26"/>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1901.92</v>
      </c>
      <c r="D231" s="36">
        <v>1861.72</v>
      </c>
      <c r="E231" s="36">
        <v>1851.88</v>
      </c>
      <c r="F231" s="36">
        <v>1853.07</v>
      </c>
      <c r="G231" s="36">
        <v>1854.4</v>
      </c>
      <c r="H231" s="36">
        <v>1875.92</v>
      </c>
      <c r="I231" s="36">
        <v>1913.76</v>
      </c>
      <c r="J231" s="36">
        <v>1997.4</v>
      </c>
      <c r="K231" s="36">
        <v>1994.41</v>
      </c>
      <c r="L231" s="36">
        <v>1991.13</v>
      </c>
      <c r="M231" s="36">
        <v>1988.14</v>
      </c>
      <c r="N231" s="36">
        <v>1982.78</v>
      </c>
      <c r="O231" s="36">
        <v>2010.98</v>
      </c>
      <c r="P231" s="36">
        <v>2004.08</v>
      </c>
      <c r="Q231" s="36">
        <v>1997.39</v>
      </c>
      <c r="R231" s="36">
        <v>2011.26</v>
      </c>
      <c r="S231" s="36">
        <v>2020.64</v>
      </c>
      <c r="T231" s="36">
        <v>2040.7</v>
      </c>
      <c r="U231" s="36">
        <v>2053.35</v>
      </c>
      <c r="V231" s="36">
        <v>2033.18</v>
      </c>
      <c r="W231" s="36">
        <v>2028.7</v>
      </c>
      <c r="X231" s="36">
        <v>2042.1</v>
      </c>
      <c r="Y231" s="36">
        <v>1997.33</v>
      </c>
      <c r="Z231" s="36">
        <v>1937.51</v>
      </c>
    </row>
    <row r="232" spans="2:26" x14ac:dyDescent="0.3">
      <c r="B232" s="35">
        <v>2</v>
      </c>
      <c r="C232" s="36">
        <v>1826.6</v>
      </c>
      <c r="D232" s="36">
        <v>1805.85</v>
      </c>
      <c r="E232" s="36">
        <v>1772.58</v>
      </c>
      <c r="F232" s="36">
        <v>1751.71</v>
      </c>
      <c r="G232" s="36">
        <v>1767.65</v>
      </c>
      <c r="H232" s="36">
        <v>1813.02</v>
      </c>
      <c r="I232" s="36">
        <v>1820.71</v>
      </c>
      <c r="J232" s="36">
        <v>1835.63</v>
      </c>
      <c r="K232" s="36">
        <v>1921.87</v>
      </c>
      <c r="L232" s="36">
        <v>1929.39</v>
      </c>
      <c r="M232" s="36">
        <v>1929.81</v>
      </c>
      <c r="N232" s="36">
        <v>1926.91</v>
      </c>
      <c r="O232" s="36">
        <v>1918.45</v>
      </c>
      <c r="P232" s="36">
        <v>1927.27</v>
      </c>
      <c r="Q232" s="36">
        <v>1929.4</v>
      </c>
      <c r="R232" s="36">
        <v>1938.45</v>
      </c>
      <c r="S232" s="36">
        <v>1964.8</v>
      </c>
      <c r="T232" s="36">
        <v>1962.19</v>
      </c>
      <c r="U232" s="36">
        <v>2003.28</v>
      </c>
      <c r="V232" s="36">
        <v>1961.4</v>
      </c>
      <c r="W232" s="36">
        <v>1950.06</v>
      </c>
      <c r="X232" s="36">
        <v>1909.87</v>
      </c>
      <c r="Y232" s="36">
        <v>1860.77</v>
      </c>
      <c r="Z232" s="36">
        <v>1832.19</v>
      </c>
    </row>
    <row r="233" spans="2:26" x14ac:dyDescent="0.3">
      <c r="B233" s="35">
        <v>3</v>
      </c>
      <c r="C233" s="36">
        <v>1832.43</v>
      </c>
      <c r="D233" s="36">
        <v>1829.9</v>
      </c>
      <c r="E233" s="36">
        <v>1812.1</v>
      </c>
      <c r="F233" s="36">
        <v>1821.07</v>
      </c>
      <c r="G233" s="36">
        <v>1852.42</v>
      </c>
      <c r="H233" s="36">
        <v>1902.07</v>
      </c>
      <c r="I233" s="36">
        <v>2045.68</v>
      </c>
      <c r="J233" s="36">
        <v>2084.71</v>
      </c>
      <c r="K233" s="36">
        <v>2079.0700000000002</v>
      </c>
      <c r="L233" s="36">
        <v>2080.66</v>
      </c>
      <c r="M233" s="36">
        <v>2075.66</v>
      </c>
      <c r="N233" s="36">
        <v>2066.06</v>
      </c>
      <c r="O233" s="36">
        <v>2028.37</v>
      </c>
      <c r="P233" s="36">
        <v>2029.62</v>
      </c>
      <c r="Q233" s="36">
        <v>2039.6</v>
      </c>
      <c r="R233" s="36">
        <v>2035.43</v>
      </c>
      <c r="S233" s="36">
        <v>2079.42</v>
      </c>
      <c r="T233" s="36">
        <v>2050.5300000000002</v>
      </c>
      <c r="U233" s="36">
        <v>2049.02</v>
      </c>
      <c r="V233" s="36">
        <v>1998.82</v>
      </c>
      <c r="W233" s="36">
        <v>1983.1</v>
      </c>
      <c r="X233" s="36">
        <v>1997.7</v>
      </c>
      <c r="Y233" s="36">
        <v>1944.71</v>
      </c>
      <c r="Z233" s="36">
        <v>1850.67</v>
      </c>
    </row>
    <row r="234" spans="2:26" x14ac:dyDescent="0.3">
      <c r="B234" s="35">
        <v>4</v>
      </c>
      <c r="C234" s="36">
        <v>1739.44</v>
      </c>
      <c r="D234" s="36">
        <v>1734.9</v>
      </c>
      <c r="E234" s="36">
        <v>1729.32</v>
      </c>
      <c r="F234" s="36">
        <v>1744.12</v>
      </c>
      <c r="G234" s="36">
        <v>1782.45</v>
      </c>
      <c r="H234" s="36">
        <v>1769.57</v>
      </c>
      <c r="I234" s="36">
        <v>1877.62</v>
      </c>
      <c r="J234" s="36">
        <v>2079.6999999999998</v>
      </c>
      <c r="K234" s="36">
        <v>2074.14</v>
      </c>
      <c r="L234" s="36">
        <v>2074.7399999999998</v>
      </c>
      <c r="M234" s="36">
        <v>2035.46</v>
      </c>
      <c r="N234" s="36">
        <v>2032.71</v>
      </c>
      <c r="O234" s="36">
        <v>2025.78</v>
      </c>
      <c r="P234" s="36">
        <v>1855.31</v>
      </c>
      <c r="Q234" s="36">
        <v>1906.03</v>
      </c>
      <c r="R234" s="36">
        <v>1905.23</v>
      </c>
      <c r="S234" s="36">
        <v>1913.53</v>
      </c>
      <c r="T234" s="36">
        <v>1911.25</v>
      </c>
      <c r="U234" s="36">
        <v>1920.78</v>
      </c>
      <c r="V234" s="36">
        <v>1881.5</v>
      </c>
      <c r="W234" s="36">
        <v>1889.79</v>
      </c>
      <c r="X234" s="36">
        <v>1892.55</v>
      </c>
      <c r="Y234" s="36">
        <v>1824.55</v>
      </c>
      <c r="Z234" s="36">
        <v>1749.77</v>
      </c>
    </row>
    <row r="235" spans="2:26" x14ac:dyDescent="0.3">
      <c r="B235" s="35">
        <v>5</v>
      </c>
      <c r="C235" s="36">
        <v>1790.96</v>
      </c>
      <c r="D235" s="36">
        <v>1785.9</v>
      </c>
      <c r="E235" s="36">
        <v>1779.16</v>
      </c>
      <c r="F235" s="36">
        <v>1788.71</v>
      </c>
      <c r="G235" s="36">
        <v>1818.71</v>
      </c>
      <c r="H235" s="36">
        <v>1878.07</v>
      </c>
      <c r="I235" s="36">
        <v>1904.91</v>
      </c>
      <c r="J235" s="36">
        <v>2005.78</v>
      </c>
      <c r="K235" s="36">
        <v>2087.0700000000002</v>
      </c>
      <c r="L235" s="36">
        <v>2088.5300000000002</v>
      </c>
      <c r="M235" s="36">
        <v>2054.19</v>
      </c>
      <c r="N235" s="36">
        <v>2073.81</v>
      </c>
      <c r="O235" s="36">
        <v>2060.6799999999998</v>
      </c>
      <c r="P235" s="36">
        <v>1985.11</v>
      </c>
      <c r="Q235" s="36">
        <v>2071.5700000000002</v>
      </c>
      <c r="R235" s="36">
        <v>1996.83</v>
      </c>
      <c r="S235" s="36">
        <v>2017.71</v>
      </c>
      <c r="T235" s="36">
        <v>2018.39</v>
      </c>
      <c r="U235" s="36">
        <v>2025.86</v>
      </c>
      <c r="V235" s="36">
        <v>2011.08</v>
      </c>
      <c r="W235" s="36">
        <v>2002.09</v>
      </c>
      <c r="X235" s="36">
        <v>1986.04</v>
      </c>
      <c r="Y235" s="36">
        <v>1845.89</v>
      </c>
      <c r="Z235" s="36">
        <v>1793.9</v>
      </c>
    </row>
    <row r="236" spans="2:26" x14ac:dyDescent="0.3">
      <c r="B236" s="35">
        <v>6</v>
      </c>
      <c r="C236" s="36">
        <v>1835.34</v>
      </c>
      <c r="D236" s="36">
        <v>1851.12</v>
      </c>
      <c r="E236" s="36">
        <v>1857.75</v>
      </c>
      <c r="F236" s="36">
        <v>1827.63</v>
      </c>
      <c r="G236" s="36">
        <v>1874.61</v>
      </c>
      <c r="H236" s="36">
        <v>1936.33</v>
      </c>
      <c r="I236" s="36">
        <v>2007.38</v>
      </c>
      <c r="J236" s="36">
        <v>2074.9</v>
      </c>
      <c r="K236" s="36">
        <v>2078.69</v>
      </c>
      <c r="L236" s="36">
        <v>2076.5100000000002</v>
      </c>
      <c r="M236" s="36">
        <v>2070.88</v>
      </c>
      <c r="N236" s="36">
        <v>2069.73</v>
      </c>
      <c r="O236" s="36">
        <v>2060.2800000000002</v>
      </c>
      <c r="P236" s="36">
        <v>2061.73</v>
      </c>
      <c r="Q236" s="36">
        <v>2072.4699999999998</v>
      </c>
      <c r="R236" s="36">
        <v>2076.81</v>
      </c>
      <c r="S236" s="36">
        <v>2092.4899999999998</v>
      </c>
      <c r="T236" s="36">
        <v>2092.3200000000002</v>
      </c>
      <c r="U236" s="36">
        <v>2096.4</v>
      </c>
      <c r="V236" s="36">
        <v>2081.6799999999998</v>
      </c>
      <c r="W236" s="36">
        <v>2079.33</v>
      </c>
      <c r="X236" s="36">
        <v>2062.0300000000002</v>
      </c>
      <c r="Y236" s="36">
        <v>1925.65</v>
      </c>
      <c r="Z236" s="36">
        <v>1846.5</v>
      </c>
    </row>
    <row r="237" spans="2:26" x14ac:dyDescent="0.3">
      <c r="B237" s="35">
        <v>7</v>
      </c>
      <c r="C237" s="36">
        <v>1822.2</v>
      </c>
      <c r="D237" s="36">
        <v>1806.98</v>
      </c>
      <c r="E237" s="36">
        <v>1829</v>
      </c>
      <c r="F237" s="36">
        <v>1848.64</v>
      </c>
      <c r="G237" s="36">
        <v>1881.66</v>
      </c>
      <c r="H237" s="36">
        <v>1938.43</v>
      </c>
      <c r="I237" s="36">
        <v>2040.6</v>
      </c>
      <c r="J237" s="36">
        <v>2094.94</v>
      </c>
      <c r="K237" s="36">
        <v>2100.4</v>
      </c>
      <c r="L237" s="36">
        <v>2120.5300000000002</v>
      </c>
      <c r="M237" s="36">
        <v>2119.9299999999998</v>
      </c>
      <c r="N237" s="36">
        <v>2117.1799999999998</v>
      </c>
      <c r="O237" s="36">
        <v>2107.86</v>
      </c>
      <c r="P237" s="36">
        <v>2111.16</v>
      </c>
      <c r="Q237" s="36">
        <v>2102.7399999999998</v>
      </c>
      <c r="R237" s="36">
        <v>2085.35</v>
      </c>
      <c r="S237" s="36">
        <v>2084.5</v>
      </c>
      <c r="T237" s="36">
        <v>2078.83</v>
      </c>
      <c r="U237" s="36">
        <v>2084.84</v>
      </c>
      <c r="V237" s="36">
        <v>2078.27</v>
      </c>
      <c r="W237" s="36">
        <v>2061.33</v>
      </c>
      <c r="X237" s="36">
        <v>2031.18</v>
      </c>
      <c r="Y237" s="36">
        <v>1961.97</v>
      </c>
      <c r="Z237" s="36">
        <v>1879.18</v>
      </c>
    </row>
    <row r="238" spans="2:26" x14ac:dyDescent="0.3">
      <c r="B238" s="35">
        <v>8</v>
      </c>
      <c r="C238" s="36">
        <v>1901.47</v>
      </c>
      <c r="D238" s="36">
        <v>1880.48</v>
      </c>
      <c r="E238" s="36">
        <v>1879.83</v>
      </c>
      <c r="F238" s="36">
        <v>1847.48</v>
      </c>
      <c r="G238" s="36">
        <v>1921.79</v>
      </c>
      <c r="H238" s="36">
        <v>1966.13</v>
      </c>
      <c r="I238" s="36">
        <v>2009.39</v>
      </c>
      <c r="J238" s="36">
        <v>2095.71</v>
      </c>
      <c r="K238" s="36">
        <v>2167.56</v>
      </c>
      <c r="L238" s="36">
        <v>2170.44</v>
      </c>
      <c r="M238" s="36">
        <v>2170.31</v>
      </c>
      <c r="N238" s="36">
        <v>2173.5</v>
      </c>
      <c r="O238" s="36">
        <v>2168.0500000000002</v>
      </c>
      <c r="P238" s="36">
        <v>2158.41</v>
      </c>
      <c r="Q238" s="36">
        <v>2155.7199999999998</v>
      </c>
      <c r="R238" s="36">
        <v>2156.46</v>
      </c>
      <c r="S238" s="36">
        <v>2191.31</v>
      </c>
      <c r="T238" s="36">
        <v>2242.59</v>
      </c>
      <c r="U238" s="36">
        <v>2227.52</v>
      </c>
      <c r="V238" s="36">
        <v>2168.31</v>
      </c>
      <c r="W238" s="36">
        <v>2163.6799999999998</v>
      </c>
      <c r="X238" s="36">
        <v>2119.25</v>
      </c>
      <c r="Y238" s="36">
        <v>2036.29</v>
      </c>
      <c r="Z238" s="36">
        <v>1926.9</v>
      </c>
    </row>
    <row r="239" spans="2:26" x14ac:dyDescent="0.3">
      <c r="B239" s="35">
        <v>9</v>
      </c>
      <c r="C239" s="36">
        <v>1910.5</v>
      </c>
      <c r="D239" s="36">
        <v>1879.8</v>
      </c>
      <c r="E239" s="36">
        <v>1881.59</v>
      </c>
      <c r="F239" s="36">
        <v>1788.82</v>
      </c>
      <c r="G239" s="36">
        <v>1847.04</v>
      </c>
      <c r="H239" s="36">
        <v>1950.51</v>
      </c>
      <c r="I239" s="36">
        <v>1958.17</v>
      </c>
      <c r="J239" s="36">
        <v>1998.39</v>
      </c>
      <c r="K239" s="36">
        <v>2040</v>
      </c>
      <c r="L239" s="36">
        <v>2129.6799999999998</v>
      </c>
      <c r="M239" s="36">
        <v>2151.94</v>
      </c>
      <c r="N239" s="36">
        <v>2147.34</v>
      </c>
      <c r="O239" s="36">
        <v>2138.21</v>
      </c>
      <c r="P239" s="36">
        <v>2130.86</v>
      </c>
      <c r="Q239" s="36">
        <v>2133.0300000000002</v>
      </c>
      <c r="R239" s="36">
        <v>2138.0500000000002</v>
      </c>
      <c r="S239" s="36">
        <v>2127.69</v>
      </c>
      <c r="T239" s="36">
        <v>2153.38</v>
      </c>
      <c r="U239" s="36">
        <v>2136.56</v>
      </c>
      <c r="V239" s="36">
        <v>2122.7800000000002</v>
      </c>
      <c r="W239" s="36">
        <v>2081.48</v>
      </c>
      <c r="X239" s="36">
        <v>2027.12</v>
      </c>
      <c r="Y239" s="36">
        <v>1880.74</v>
      </c>
      <c r="Z239" s="36">
        <v>1743.05</v>
      </c>
    </row>
    <row r="240" spans="2:26" x14ac:dyDescent="0.3">
      <c r="B240" s="35">
        <v>10</v>
      </c>
      <c r="C240" s="36">
        <v>1790.68</v>
      </c>
      <c r="D240" s="36">
        <v>1798.55</v>
      </c>
      <c r="E240" s="36">
        <v>1877.04</v>
      </c>
      <c r="F240" s="36">
        <v>1990.31</v>
      </c>
      <c r="G240" s="36">
        <v>2097.66</v>
      </c>
      <c r="H240" s="36">
        <v>2213.3200000000002</v>
      </c>
      <c r="I240" s="36">
        <v>2297.9299999999998</v>
      </c>
      <c r="J240" s="36">
        <v>2304.5100000000002</v>
      </c>
      <c r="K240" s="36">
        <v>2364.09</v>
      </c>
      <c r="L240" s="36">
        <v>2373.06</v>
      </c>
      <c r="M240" s="36">
        <v>2360.8200000000002</v>
      </c>
      <c r="N240" s="36">
        <v>2393.54</v>
      </c>
      <c r="O240" s="36">
        <v>2376.83</v>
      </c>
      <c r="P240" s="36">
        <v>2362.09</v>
      </c>
      <c r="Q240" s="36">
        <v>2364.52</v>
      </c>
      <c r="R240" s="36">
        <v>2338.13</v>
      </c>
      <c r="S240" s="36">
        <v>2344.14</v>
      </c>
      <c r="T240" s="36">
        <v>2324.8000000000002</v>
      </c>
      <c r="U240" s="36">
        <v>2254.85</v>
      </c>
      <c r="V240" s="36">
        <v>2222.25</v>
      </c>
      <c r="W240" s="36">
        <v>2152.65</v>
      </c>
      <c r="X240" s="36">
        <v>2110.61</v>
      </c>
      <c r="Y240" s="36">
        <v>1874.06</v>
      </c>
      <c r="Z240" s="36">
        <v>1759.74</v>
      </c>
    </row>
    <row r="241" spans="2:26" x14ac:dyDescent="0.3">
      <c r="B241" s="35">
        <v>11</v>
      </c>
      <c r="C241" s="36">
        <v>1770.49</v>
      </c>
      <c r="D241" s="36">
        <v>1661.98</v>
      </c>
      <c r="E241" s="36">
        <v>1899.99</v>
      </c>
      <c r="F241" s="36">
        <v>1943.56</v>
      </c>
      <c r="G241" s="36">
        <v>1964.76</v>
      </c>
      <c r="H241" s="36">
        <v>2046.14</v>
      </c>
      <c r="I241" s="36">
        <v>2169.23</v>
      </c>
      <c r="J241" s="36">
        <v>2151.7600000000002</v>
      </c>
      <c r="K241" s="36">
        <v>2155.29</v>
      </c>
      <c r="L241" s="36">
        <v>2148.52</v>
      </c>
      <c r="M241" s="36">
        <v>2138.66</v>
      </c>
      <c r="N241" s="36">
        <v>2144.04</v>
      </c>
      <c r="O241" s="36">
        <v>2127.65</v>
      </c>
      <c r="P241" s="36">
        <v>2128.9499999999998</v>
      </c>
      <c r="Q241" s="36">
        <v>2127.9899999999998</v>
      </c>
      <c r="R241" s="36">
        <v>2127.35</v>
      </c>
      <c r="S241" s="36">
        <v>2131.38</v>
      </c>
      <c r="T241" s="36">
        <v>2133.19</v>
      </c>
      <c r="U241" s="36">
        <v>2115.48</v>
      </c>
      <c r="V241" s="36">
        <v>2076.08</v>
      </c>
      <c r="W241" s="36">
        <v>2052.69</v>
      </c>
      <c r="X241" s="36">
        <v>2014.13</v>
      </c>
      <c r="Y241" s="36">
        <v>1841.22</v>
      </c>
      <c r="Z241" s="36">
        <v>1683.46</v>
      </c>
    </row>
    <row r="242" spans="2:26" x14ac:dyDescent="0.3">
      <c r="B242" s="35">
        <v>12</v>
      </c>
      <c r="C242" s="36">
        <v>1760.19</v>
      </c>
      <c r="D242" s="36">
        <v>1843.79</v>
      </c>
      <c r="E242" s="36">
        <v>1922.93</v>
      </c>
      <c r="F242" s="36">
        <v>1981.3</v>
      </c>
      <c r="G242" s="36">
        <v>2000.03</v>
      </c>
      <c r="H242" s="36">
        <v>2065.02</v>
      </c>
      <c r="I242" s="36">
        <v>2066.7800000000002</v>
      </c>
      <c r="J242" s="36">
        <v>2135.1799999999998</v>
      </c>
      <c r="K242" s="36">
        <v>2162.5500000000002</v>
      </c>
      <c r="L242" s="36">
        <v>2169.2399999999998</v>
      </c>
      <c r="M242" s="36">
        <v>2197.13</v>
      </c>
      <c r="N242" s="36">
        <v>2201.86</v>
      </c>
      <c r="O242" s="36">
        <v>2166.6799999999998</v>
      </c>
      <c r="P242" s="36">
        <v>2170.0100000000002</v>
      </c>
      <c r="Q242" s="36">
        <v>2166.9299999999998</v>
      </c>
      <c r="R242" s="36">
        <v>2150.4699999999998</v>
      </c>
      <c r="S242" s="36">
        <v>2147.42</v>
      </c>
      <c r="T242" s="36">
        <v>2186.19</v>
      </c>
      <c r="U242" s="36">
        <v>2151.6999999999998</v>
      </c>
      <c r="V242" s="36">
        <v>2138.48</v>
      </c>
      <c r="W242" s="36">
        <v>2090.7600000000002</v>
      </c>
      <c r="X242" s="36">
        <v>1983.17</v>
      </c>
      <c r="Y242" s="36">
        <v>1847.99</v>
      </c>
      <c r="Z242" s="36">
        <v>1734.66</v>
      </c>
    </row>
    <row r="243" spans="2:26" x14ac:dyDescent="0.3">
      <c r="B243" s="35">
        <v>13</v>
      </c>
      <c r="C243" s="36">
        <v>1732.62</v>
      </c>
      <c r="D243" s="36">
        <v>1713.36</v>
      </c>
      <c r="E243" s="36">
        <v>1881.73</v>
      </c>
      <c r="F243" s="36">
        <v>1956.05</v>
      </c>
      <c r="G243" s="36">
        <v>2028.02</v>
      </c>
      <c r="H243" s="36">
        <v>2005.48</v>
      </c>
      <c r="I243" s="36">
        <v>2134.63</v>
      </c>
      <c r="J243" s="36">
        <v>2219.7399999999998</v>
      </c>
      <c r="K243" s="36">
        <v>2237.17</v>
      </c>
      <c r="L243" s="36">
        <v>2223.67</v>
      </c>
      <c r="M243" s="36">
        <v>2236.0100000000002</v>
      </c>
      <c r="N243" s="36">
        <v>2245.7600000000002</v>
      </c>
      <c r="O243" s="36">
        <v>2216.6999999999998</v>
      </c>
      <c r="P243" s="36">
        <v>2226.15</v>
      </c>
      <c r="Q243" s="36">
        <v>2226.4899999999998</v>
      </c>
      <c r="R243" s="36">
        <v>2226.39</v>
      </c>
      <c r="S243" s="36">
        <v>2213.6999999999998</v>
      </c>
      <c r="T243" s="36">
        <v>2221.7399999999998</v>
      </c>
      <c r="U243" s="36">
        <v>2205.69</v>
      </c>
      <c r="V243" s="36">
        <v>2139.46</v>
      </c>
      <c r="W243" s="36">
        <v>2097.29</v>
      </c>
      <c r="X243" s="36">
        <v>2071.62</v>
      </c>
      <c r="Y243" s="36">
        <v>1885.67</v>
      </c>
      <c r="Z243" s="36">
        <v>1831.21</v>
      </c>
    </row>
    <row r="244" spans="2:26" x14ac:dyDescent="0.3">
      <c r="B244" s="35">
        <v>14</v>
      </c>
      <c r="C244" s="36">
        <v>1922.53</v>
      </c>
      <c r="D244" s="36">
        <v>1955.84</v>
      </c>
      <c r="E244" s="36">
        <v>2043.1</v>
      </c>
      <c r="F244" s="36">
        <v>2106.98</v>
      </c>
      <c r="G244" s="36">
        <v>2195.96</v>
      </c>
      <c r="H244" s="36">
        <v>2202.9</v>
      </c>
      <c r="I244" s="36">
        <v>2239.7399999999998</v>
      </c>
      <c r="J244" s="36">
        <v>2296.86</v>
      </c>
      <c r="K244" s="36">
        <v>2343.9299999999998</v>
      </c>
      <c r="L244" s="36">
        <v>2417.12</v>
      </c>
      <c r="M244" s="36">
        <v>2331.6799999999998</v>
      </c>
      <c r="N244" s="36">
        <v>2343.4899999999998</v>
      </c>
      <c r="O244" s="36">
        <v>2334.1</v>
      </c>
      <c r="P244" s="36">
        <v>2304.0700000000002</v>
      </c>
      <c r="Q244" s="36">
        <v>2323.3000000000002</v>
      </c>
      <c r="R244" s="36">
        <v>2317.14</v>
      </c>
      <c r="S244" s="36">
        <v>2329.17</v>
      </c>
      <c r="T244" s="36">
        <v>2305.7399999999998</v>
      </c>
      <c r="U244" s="36">
        <v>2292.3000000000002</v>
      </c>
      <c r="V244" s="36">
        <v>2282.4</v>
      </c>
      <c r="W244" s="36">
        <v>2218.33</v>
      </c>
      <c r="X244" s="36">
        <v>2200.83</v>
      </c>
      <c r="Y244" s="36">
        <v>2102.94</v>
      </c>
      <c r="Z244" s="36">
        <v>2012.91</v>
      </c>
    </row>
    <row r="245" spans="2:26" x14ac:dyDescent="0.3">
      <c r="B245" s="35">
        <v>15</v>
      </c>
      <c r="C245" s="36">
        <v>2127.94</v>
      </c>
      <c r="D245" s="36">
        <v>2048.94</v>
      </c>
      <c r="E245" s="36">
        <v>2185.9699999999998</v>
      </c>
      <c r="F245" s="36">
        <v>2206.7399999999998</v>
      </c>
      <c r="G245" s="36">
        <v>2216.02</v>
      </c>
      <c r="H245" s="36">
        <v>2217.16</v>
      </c>
      <c r="I245" s="36">
        <v>2219.39</v>
      </c>
      <c r="J245" s="36">
        <v>2402.54</v>
      </c>
      <c r="K245" s="36">
        <v>2409.4499999999998</v>
      </c>
      <c r="L245" s="36">
        <v>2419.3200000000002</v>
      </c>
      <c r="M245" s="36">
        <v>2411.79</v>
      </c>
      <c r="N245" s="36">
        <v>2412.08</v>
      </c>
      <c r="O245" s="36">
        <v>2267.4</v>
      </c>
      <c r="P245" s="36">
        <v>2248.9</v>
      </c>
      <c r="Q245" s="36">
        <v>2210.79</v>
      </c>
      <c r="R245" s="36">
        <v>2209.31</v>
      </c>
      <c r="S245" s="36">
        <v>2212.58</v>
      </c>
      <c r="T245" s="36">
        <v>2213.81</v>
      </c>
      <c r="U245" s="36">
        <v>2222.29</v>
      </c>
      <c r="V245" s="36">
        <v>2189.16</v>
      </c>
      <c r="W245" s="36">
        <v>2182.31</v>
      </c>
      <c r="X245" s="36">
        <v>2181.8200000000002</v>
      </c>
      <c r="Y245" s="36">
        <v>2186.9699999999998</v>
      </c>
      <c r="Z245" s="36">
        <v>2181.52</v>
      </c>
    </row>
    <row r="246" spans="2:26" x14ac:dyDescent="0.3">
      <c r="B246" s="35">
        <v>16</v>
      </c>
      <c r="C246" s="36">
        <v>2127.29</v>
      </c>
      <c r="D246" s="36">
        <v>2052.4</v>
      </c>
      <c r="E246" s="36">
        <v>2048.7800000000002</v>
      </c>
      <c r="F246" s="36">
        <v>2047.25</v>
      </c>
      <c r="G246" s="36">
        <v>2113.81</v>
      </c>
      <c r="H246" s="36">
        <v>2115.25</v>
      </c>
      <c r="I246" s="36">
        <v>2116.75</v>
      </c>
      <c r="J246" s="36">
        <v>2201.48</v>
      </c>
      <c r="K246" s="36">
        <v>2195.08</v>
      </c>
      <c r="L246" s="36">
        <v>2209.98</v>
      </c>
      <c r="M246" s="36">
        <v>2202.84</v>
      </c>
      <c r="N246" s="36">
        <v>2195.96</v>
      </c>
      <c r="O246" s="36">
        <v>2201.11</v>
      </c>
      <c r="P246" s="36">
        <v>2192.0100000000002</v>
      </c>
      <c r="Q246" s="36">
        <v>2192.58</v>
      </c>
      <c r="R246" s="36">
        <v>2192.5100000000002</v>
      </c>
      <c r="S246" s="36">
        <v>2195.98</v>
      </c>
      <c r="T246" s="36">
        <v>2199.5700000000002</v>
      </c>
      <c r="U246" s="36">
        <v>2246.34</v>
      </c>
      <c r="V246" s="36">
        <v>2190.73</v>
      </c>
      <c r="W246" s="36">
        <v>2166.17</v>
      </c>
      <c r="X246" s="36">
        <v>2163.92</v>
      </c>
      <c r="Y246" s="36">
        <v>2119.59</v>
      </c>
      <c r="Z246" s="36">
        <v>2012.76</v>
      </c>
    </row>
    <row r="247" spans="2:26" x14ac:dyDescent="0.3">
      <c r="B247" s="35">
        <v>17</v>
      </c>
      <c r="C247" s="36">
        <v>2051.87</v>
      </c>
      <c r="D247" s="36">
        <v>2126.6799999999998</v>
      </c>
      <c r="E247" s="36">
        <v>2133.7800000000002</v>
      </c>
      <c r="F247" s="36">
        <v>2200.1799999999998</v>
      </c>
      <c r="G247" s="36">
        <v>2242.69</v>
      </c>
      <c r="H247" s="36">
        <v>2234.56</v>
      </c>
      <c r="I247" s="36">
        <v>2209.14</v>
      </c>
      <c r="J247" s="36">
        <v>2206.92</v>
      </c>
      <c r="K247" s="36">
        <v>2236.46</v>
      </c>
      <c r="L247" s="36">
        <v>2267.91</v>
      </c>
      <c r="M247" s="36">
        <v>2253.96</v>
      </c>
      <c r="N247" s="36">
        <v>2240.5</v>
      </c>
      <c r="O247" s="36">
        <v>2195.25</v>
      </c>
      <c r="P247" s="36">
        <v>2189.8200000000002</v>
      </c>
      <c r="Q247" s="36">
        <v>2192.21</v>
      </c>
      <c r="R247" s="36">
        <v>2192.9299999999998</v>
      </c>
      <c r="S247" s="36">
        <v>2193.7199999999998</v>
      </c>
      <c r="T247" s="36">
        <v>2235.98</v>
      </c>
      <c r="U247" s="36">
        <v>2244.42</v>
      </c>
      <c r="V247" s="36">
        <v>2211.4699999999998</v>
      </c>
      <c r="W247" s="36">
        <v>2156.52</v>
      </c>
      <c r="X247" s="36">
        <v>2154.31</v>
      </c>
      <c r="Y247" s="36">
        <v>2134.2199999999998</v>
      </c>
      <c r="Z247" s="36">
        <v>2033.47</v>
      </c>
    </row>
    <row r="248" spans="2:26" x14ac:dyDescent="0.3">
      <c r="B248" s="35">
        <v>18</v>
      </c>
      <c r="C248" s="36">
        <v>2120.21</v>
      </c>
      <c r="D248" s="36">
        <v>2130.12</v>
      </c>
      <c r="E248" s="36">
        <v>2178.6799999999998</v>
      </c>
      <c r="F248" s="36">
        <v>2186.04</v>
      </c>
      <c r="G248" s="36">
        <v>2196.7399999999998</v>
      </c>
      <c r="H248" s="36">
        <v>2222.41</v>
      </c>
      <c r="I248" s="36">
        <v>2203.3200000000002</v>
      </c>
      <c r="J248" s="36">
        <v>2209.15</v>
      </c>
      <c r="K248" s="36">
        <v>2234.5300000000002</v>
      </c>
      <c r="L248" s="36">
        <v>2240.5300000000002</v>
      </c>
      <c r="M248" s="36">
        <v>2241.39</v>
      </c>
      <c r="N248" s="36">
        <v>2269.35</v>
      </c>
      <c r="O248" s="36">
        <v>2246.7600000000002</v>
      </c>
      <c r="P248" s="36">
        <v>2251.37</v>
      </c>
      <c r="Q248" s="36">
        <v>2187.9299999999998</v>
      </c>
      <c r="R248" s="36">
        <v>2186.09</v>
      </c>
      <c r="S248" s="36">
        <v>2195.79</v>
      </c>
      <c r="T248" s="36">
        <v>2205.87</v>
      </c>
      <c r="U248" s="36">
        <v>2239.0700000000002</v>
      </c>
      <c r="V248" s="36">
        <v>2206.7800000000002</v>
      </c>
      <c r="W248" s="36">
        <v>2170.5100000000002</v>
      </c>
      <c r="X248" s="36">
        <v>2157.1799999999998</v>
      </c>
      <c r="Y248" s="36">
        <v>2151.59</v>
      </c>
      <c r="Z248" s="36">
        <v>2102.48</v>
      </c>
    </row>
    <row r="249" spans="2:26" x14ac:dyDescent="0.3">
      <c r="B249" s="35">
        <v>19</v>
      </c>
      <c r="C249" s="36">
        <v>2096.89</v>
      </c>
      <c r="D249" s="36">
        <v>2157.1999999999998</v>
      </c>
      <c r="E249" s="36">
        <v>2171.08</v>
      </c>
      <c r="F249" s="36">
        <v>2188.38</v>
      </c>
      <c r="G249" s="36">
        <v>2203.15</v>
      </c>
      <c r="H249" s="36">
        <v>2278.06</v>
      </c>
      <c r="I249" s="36">
        <v>2214.36</v>
      </c>
      <c r="J249" s="36">
        <v>2221.75</v>
      </c>
      <c r="K249" s="36">
        <v>2236.27</v>
      </c>
      <c r="L249" s="36">
        <v>2237.5500000000002</v>
      </c>
      <c r="M249" s="36">
        <v>2230.46</v>
      </c>
      <c r="N249" s="36">
        <v>2255.4</v>
      </c>
      <c r="O249" s="36">
        <v>2253.3200000000002</v>
      </c>
      <c r="P249" s="36">
        <v>2249.9299999999998</v>
      </c>
      <c r="Q249" s="36">
        <v>2193.94</v>
      </c>
      <c r="R249" s="36">
        <v>2184.4499999999998</v>
      </c>
      <c r="S249" s="36">
        <v>2192.9499999999998</v>
      </c>
      <c r="T249" s="36">
        <v>2210.39</v>
      </c>
      <c r="U249" s="36">
        <v>2273.4499999999998</v>
      </c>
      <c r="V249" s="36">
        <v>2192.64</v>
      </c>
      <c r="W249" s="36">
        <v>2158.6</v>
      </c>
      <c r="X249" s="36">
        <v>2156.4</v>
      </c>
      <c r="Y249" s="36">
        <v>2154.37</v>
      </c>
      <c r="Z249" s="36">
        <v>2109.61</v>
      </c>
    </row>
    <row r="250" spans="2:26" x14ac:dyDescent="0.3">
      <c r="B250" s="35">
        <v>20</v>
      </c>
      <c r="C250" s="36">
        <v>2156.9</v>
      </c>
      <c r="D250" s="36">
        <v>2157.2399999999998</v>
      </c>
      <c r="E250" s="36">
        <v>2177.14</v>
      </c>
      <c r="F250" s="36">
        <v>2255.71</v>
      </c>
      <c r="G250" s="36">
        <v>2239.46</v>
      </c>
      <c r="H250" s="36">
        <v>2276.5300000000002</v>
      </c>
      <c r="I250" s="36">
        <v>2202.36</v>
      </c>
      <c r="J250" s="36">
        <v>2205.04</v>
      </c>
      <c r="K250" s="36">
        <v>2251.5100000000002</v>
      </c>
      <c r="L250" s="36">
        <v>2287.66</v>
      </c>
      <c r="M250" s="36">
        <v>2265.37</v>
      </c>
      <c r="N250" s="36">
        <v>2249.29</v>
      </c>
      <c r="O250" s="36">
        <v>2214.7800000000002</v>
      </c>
      <c r="P250" s="36">
        <v>2189.56</v>
      </c>
      <c r="Q250" s="36">
        <v>2180.15</v>
      </c>
      <c r="R250" s="36">
        <v>2176.62</v>
      </c>
      <c r="S250" s="36">
        <v>2181.1999999999998</v>
      </c>
      <c r="T250" s="36">
        <v>2228.5700000000002</v>
      </c>
      <c r="U250" s="36">
        <v>2275.83</v>
      </c>
      <c r="V250" s="36">
        <v>2217.3000000000002</v>
      </c>
      <c r="W250" s="36">
        <v>2173.04</v>
      </c>
      <c r="X250" s="36">
        <v>2150.4</v>
      </c>
      <c r="Y250" s="36">
        <v>2147.77</v>
      </c>
      <c r="Z250" s="36">
        <v>2151.89</v>
      </c>
    </row>
    <row r="251" spans="2:26" x14ac:dyDescent="0.3">
      <c r="B251" s="35">
        <v>21</v>
      </c>
      <c r="C251" s="36">
        <v>2135.44</v>
      </c>
      <c r="D251" s="36">
        <v>2138.06</v>
      </c>
      <c r="E251" s="36">
        <v>2148.65</v>
      </c>
      <c r="F251" s="36">
        <v>2187.9299999999998</v>
      </c>
      <c r="G251" s="36">
        <v>2174.02</v>
      </c>
      <c r="H251" s="36">
        <v>2212.9</v>
      </c>
      <c r="I251" s="36">
        <v>2171.88</v>
      </c>
      <c r="J251" s="36">
        <v>2179.61</v>
      </c>
      <c r="K251" s="36">
        <v>2225.08</v>
      </c>
      <c r="L251" s="36">
        <v>2244.73</v>
      </c>
      <c r="M251" s="36">
        <v>2248.0100000000002</v>
      </c>
      <c r="N251" s="36">
        <v>2233.04</v>
      </c>
      <c r="O251" s="36">
        <v>2206.46</v>
      </c>
      <c r="P251" s="36">
        <v>2167.13</v>
      </c>
      <c r="Q251" s="36">
        <v>2144.29</v>
      </c>
      <c r="R251" s="36">
        <v>2144.13</v>
      </c>
      <c r="S251" s="36">
        <v>2154.66</v>
      </c>
      <c r="T251" s="36">
        <v>2190.29</v>
      </c>
      <c r="U251" s="36">
        <v>2186.71</v>
      </c>
      <c r="V251" s="36">
        <v>2168.89</v>
      </c>
      <c r="W251" s="36">
        <v>2165.41</v>
      </c>
      <c r="X251" s="36">
        <v>2162.13</v>
      </c>
      <c r="Y251" s="36">
        <v>2157.69</v>
      </c>
      <c r="Z251" s="36">
        <v>2161.54</v>
      </c>
    </row>
    <row r="252" spans="2:26" x14ac:dyDescent="0.3">
      <c r="B252" s="35">
        <v>22</v>
      </c>
      <c r="C252" s="36">
        <v>2197.86</v>
      </c>
      <c r="D252" s="36">
        <v>2150.75</v>
      </c>
      <c r="E252" s="36">
        <v>2175.25</v>
      </c>
      <c r="F252" s="36">
        <v>2217.33</v>
      </c>
      <c r="G252" s="36">
        <v>2199.89</v>
      </c>
      <c r="H252" s="36">
        <v>2225.8200000000002</v>
      </c>
      <c r="I252" s="36">
        <v>2238.29</v>
      </c>
      <c r="J252" s="36">
        <v>2268.62</v>
      </c>
      <c r="K252" s="36">
        <v>2393.87</v>
      </c>
      <c r="L252" s="36">
        <v>2392.19</v>
      </c>
      <c r="M252" s="36">
        <v>2388.62</v>
      </c>
      <c r="N252" s="36">
        <v>2382.56</v>
      </c>
      <c r="O252" s="36">
        <v>2390.85</v>
      </c>
      <c r="P252" s="36">
        <v>2402.29</v>
      </c>
      <c r="Q252" s="36">
        <v>2407.67</v>
      </c>
      <c r="R252" s="36">
        <v>2409.4699999999998</v>
      </c>
      <c r="S252" s="36">
        <v>2800.16</v>
      </c>
      <c r="T252" s="36">
        <v>2806.09</v>
      </c>
      <c r="U252" s="36">
        <v>2413.36</v>
      </c>
      <c r="V252" s="36">
        <v>2380.36</v>
      </c>
      <c r="W252" s="36">
        <v>2358.36</v>
      </c>
      <c r="X252" s="36">
        <v>2303.2399999999998</v>
      </c>
      <c r="Y252" s="36">
        <v>2213.61</v>
      </c>
      <c r="Z252" s="36">
        <v>2191.14</v>
      </c>
    </row>
    <row r="253" spans="2:26" x14ac:dyDescent="0.3">
      <c r="B253" s="35">
        <v>23</v>
      </c>
      <c r="C253" s="36">
        <v>2017.45</v>
      </c>
      <c r="D253" s="36">
        <v>1988.58</v>
      </c>
      <c r="E253" s="36">
        <v>2000.41</v>
      </c>
      <c r="F253" s="36">
        <v>2017.07</v>
      </c>
      <c r="G253" s="36">
        <v>2015.56</v>
      </c>
      <c r="H253" s="36">
        <v>2047.83</v>
      </c>
      <c r="I253" s="36">
        <v>2067.13</v>
      </c>
      <c r="J253" s="36">
        <v>2058.6</v>
      </c>
      <c r="K253" s="36">
        <v>2153.94</v>
      </c>
      <c r="L253" s="36">
        <v>2192.5500000000002</v>
      </c>
      <c r="M253" s="36">
        <v>2190.64</v>
      </c>
      <c r="N253" s="36">
        <v>2185.2199999999998</v>
      </c>
      <c r="O253" s="36">
        <v>2168.6799999999998</v>
      </c>
      <c r="P253" s="36">
        <v>2159.66</v>
      </c>
      <c r="Q253" s="36">
        <v>2162.77</v>
      </c>
      <c r="R253" s="36">
        <v>2167.5300000000002</v>
      </c>
      <c r="S253" s="36">
        <v>2166.31</v>
      </c>
      <c r="T253" s="36">
        <v>2190.46</v>
      </c>
      <c r="U253" s="36">
        <v>2241.84</v>
      </c>
      <c r="V253" s="36">
        <v>2202.39</v>
      </c>
      <c r="W253" s="36">
        <v>2162.1</v>
      </c>
      <c r="X253" s="36">
        <v>2127.29</v>
      </c>
      <c r="Y253" s="36">
        <v>2052.31</v>
      </c>
      <c r="Z253" s="36">
        <v>1985.05</v>
      </c>
    </row>
    <row r="254" spans="2:26" x14ac:dyDescent="0.3">
      <c r="B254" s="35">
        <v>24</v>
      </c>
      <c r="C254" s="36">
        <v>2109.4499999999998</v>
      </c>
      <c r="D254" s="36">
        <v>2143.08</v>
      </c>
      <c r="E254" s="36">
        <v>2177.5300000000002</v>
      </c>
      <c r="F254" s="36">
        <v>2204.4699999999998</v>
      </c>
      <c r="G254" s="36">
        <v>2203.9</v>
      </c>
      <c r="H254" s="36">
        <v>2205.4299999999998</v>
      </c>
      <c r="I254" s="36">
        <v>2204.77</v>
      </c>
      <c r="J254" s="36">
        <v>2224.69</v>
      </c>
      <c r="K254" s="36">
        <v>2226.4699999999998</v>
      </c>
      <c r="L254" s="36">
        <v>2227.4499999999998</v>
      </c>
      <c r="M254" s="36">
        <v>2227.14</v>
      </c>
      <c r="N254" s="36">
        <v>2223.46</v>
      </c>
      <c r="O254" s="36">
        <v>2217.27</v>
      </c>
      <c r="P254" s="36">
        <v>2208.04</v>
      </c>
      <c r="Q254" s="36">
        <v>2192.41</v>
      </c>
      <c r="R254" s="36">
        <v>2184.39</v>
      </c>
      <c r="S254" s="36">
        <v>2182.39</v>
      </c>
      <c r="T254" s="36">
        <v>2180.59</v>
      </c>
      <c r="U254" s="36">
        <v>2181.5300000000002</v>
      </c>
      <c r="V254" s="36">
        <v>2165.87</v>
      </c>
      <c r="W254" s="36">
        <v>2163.37</v>
      </c>
      <c r="X254" s="36">
        <v>2167.86</v>
      </c>
      <c r="Y254" s="36">
        <v>2118.1</v>
      </c>
      <c r="Z254" s="36">
        <v>2044.83</v>
      </c>
    </row>
    <row r="255" spans="2:26" x14ac:dyDescent="0.3">
      <c r="B255" s="35">
        <v>25</v>
      </c>
      <c r="C255" s="36">
        <v>1989.99</v>
      </c>
      <c r="D255" s="36">
        <v>2002.36</v>
      </c>
      <c r="E255" s="36">
        <v>2048.81</v>
      </c>
      <c r="F255" s="36">
        <v>2154.91</v>
      </c>
      <c r="G255" s="36">
        <v>2165.61</v>
      </c>
      <c r="H255" s="36">
        <v>2201.94</v>
      </c>
      <c r="I255" s="36">
        <v>2199.34</v>
      </c>
      <c r="J255" s="36">
        <v>2208.3200000000002</v>
      </c>
      <c r="K255" s="36">
        <v>2213.19</v>
      </c>
      <c r="L255" s="36">
        <v>2219.63</v>
      </c>
      <c r="M255" s="36">
        <v>2221.9899999999998</v>
      </c>
      <c r="N255" s="36">
        <v>2221.63</v>
      </c>
      <c r="O255" s="36">
        <v>2213.41</v>
      </c>
      <c r="P255" s="36">
        <v>2204.1999999999998</v>
      </c>
      <c r="Q255" s="36">
        <v>2188.63</v>
      </c>
      <c r="R255" s="36">
        <v>2185.64</v>
      </c>
      <c r="S255" s="36">
        <v>2188.25</v>
      </c>
      <c r="T255" s="36">
        <v>2189.5700000000002</v>
      </c>
      <c r="U255" s="36">
        <v>2185.6999999999998</v>
      </c>
      <c r="V255" s="36">
        <v>2198.56</v>
      </c>
      <c r="W255" s="36">
        <v>2158.67</v>
      </c>
      <c r="X255" s="36">
        <v>2155.38</v>
      </c>
      <c r="Y255" s="36">
        <v>2101.06</v>
      </c>
      <c r="Z255" s="36">
        <v>2031.48</v>
      </c>
    </row>
    <row r="256" spans="2:26" x14ac:dyDescent="0.3">
      <c r="B256" s="35">
        <v>26</v>
      </c>
      <c r="C256" s="36">
        <v>2000.45</v>
      </c>
      <c r="D256" s="36">
        <v>1991.83</v>
      </c>
      <c r="E256" s="36">
        <v>2042.81</v>
      </c>
      <c r="F256" s="36">
        <v>2117.65</v>
      </c>
      <c r="G256" s="36">
        <v>2117.5100000000002</v>
      </c>
      <c r="H256" s="36">
        <v>2158.46</v>
      </c>
      <c r="I256" s="36">
        <v>2180.7800000000002</v>
      </c>
      <c r="J256" s="36">
        <v>2189.8200000000002</v>
      </c>
      <c r="K256" s="36">
        <v>2192.15</v>
      </c>
      <c r="L256" s="36">
        <v>2435.6999999999998</v>
      </c>
      <c r="M256" s="36">
        <v>2420.1999999999998</v>
      </c>
      <c r="N256" s="36">
        <v>2187.79</v>
      </c>
      <c r="O256" s="36">
        <v>2183.4299999999998</v>
      </c>
      <c r="P256" s="36">
        <v>2187.0300000000002</v>
      </c>
      <c r="Q256" s="36">
        <v>2181.04</v>
      </c>
      <c r="R256" s="36">
        <v>2175.71</v>
      </c>
      <c r="S256" s="36">
        <v>2177.0300000000002</v>
      </c>
      <c r="T256" s="36">
        <v>2182.31</v>
      </c>
      <c r="U256" s="36">
        <v>2180.25</v>
      </c>
      <c r="V256" s="36">
        <v>2163.98</v>
      </c>
      <c r="W256" s="36">
        <v>2131.9499999999998</v>
      </c>
      <c r="X256" s="36">
        <v>2120.15</v>
      </c>
      <c r="Y256" s="36">
        <v>2068.59</v>
      </c>
      <c r="Z256" s="36">
        <v>1991.74</v>
      </c>
    </row>
    <row r="257" spans="2:26" x14ac:dyDescent="0.3">
      <c r="B257" s="35">
        <v>27</v>
      </c>
      <c r="C257" s="36">
        <v>1950.25</v>
      </c>
      <c r="D257" s="36">
        <v>1912.67</v>
      </c>
      <c r="E257" s="36">
        <v>1962.36</v>
      </c>
      <c r="F257" s="36">
        <v>2018.05</v>
      </c>
      <c r="G257" s="36">
        <v>2008.3</v>
      </c>
      <c r="H257" s="36">
        <v>2043.06</v>
      </c>
      <c r="I257" s="36">
        <v>2105.34</v>
      </c>
      <c r="J257" s="36">
        <v>2121.39</v>
      </c>
      <c r="K257" s="36">
        <v>2211.21</v>
      </c>
      <c r="L257" s="36">
        <v>2213.86</v>
      </c>
      <c r="M257" s="36">
        <v>2214.9699999999998</v>
      </c>
      <c r="N257" s="36">
        <v>2215.14</v>
      </c>
      <c r="O257" s="36">
        <v>2207.33</v>
      </c>
      <c r="P257" s="36">
        <v>2202.04</v>
      </c>
      <c r="Q257" s="36">
        <v>2148.4899999999998</v>
      </c>
      <c r="R257" s="36">
        <v>2160.58</v>
      </c>
      <c r="S257" s="36">
        <v>2168.64</v>
      </c>
      <c r="T257" s="36">
        <v>2174.77</v>
      </c>
      <c r="U257" s="36">
        <v>2165.62</v>
      </c>
      <c r="V257" s="36">
        <v>2103.46</v>
      </c>
      <c r="W257" s="36">
        <v>2052.9699999999998</v>
      </c>
      <c r="X257" s="36">
        <v>2034.07</v>
      </c>
      <c r="Y257" s="36">
        <v>1989.74</v>
      </c>
      <c r="Z257" s="36">
        <v>1909.14</v>
      </c>
    </row>
    <row r="258" spans="2:26" x14ac:dyDescent="0.3">
      <c r="B258" s="35">
        <v>28</v>
      </c>
      <c r="C258" s="36">
        <v>1933.62</v>
      </c>
      <c r="D258" s="36">
        <v>1889.59</v>
      </c>
      <c r="E258" s="36">
        <v>1934.51</v>
      </c>
      <c r="F258" s="36">
        <v>1997.98</v>
      </c>
      <c r="G258" s="36">
        <v>2003.8</v>
      </c>
      <c r="H258" s="36">
        <v>2049.7800000000002</v>
      </c>
      <c r="I258" s="36">
        <v>2127.3000000000002</v>
      </c>
      <c r="J258" s="36">
        <v>2144.36</v>
      </c>
      <c r="K258" s="36">
        <v>2231.2600000000002</v>
      </c>
      <c r="L258" s="36">
        <v>2254.4499999999998</v>
      </c>
      <c r="M258" s="36">
        <v>2260.79</v>
      </c>
      <c r="N258" s="36">
        <v>2198.11</v>
      </c>
      <c r="O258" s="36">
        <v>2235.4899999999998</v>
      </c>
      <c r="P258" s="36">
        <v>2197.6</v>
      </c>
      <c r="Q258" s="36">
        <v>2170.16</v>
      </c>
      <c r="R258" s="36">
        <v>2167.5100000000002</v>
      </c>
      <c r="S258" s="36">
        <v>2168.4</v>
      </c>
      <c r="T258" s="36">
        <v>2163.06</v>
      </c>
      <c r="U258" s="36">
        <v>2202.71</v>
      </c>
      <c r="V258" s="36">
        <v>2148.7199999999998</v>
      </c>
      <c r="W258" s="36">
        <v>2104.81</v>
      </c>
      <c r="X258" s="36">
        <v>2090.08</v>
      </c>
      <c r="Y258" s="36">
        <v>2084.73</v>
      </c>
      <c r="Z258" s="36">
        <v>2054.21</v>
      </c>
    </row>
    <row r="259" spans="2:26" x14ac:dyDescent="0.3">
      <c r="B259" s="35">
        <v>29</v>
      </c>
      <c r="C259" s="36">
        <v>2145.34</v>
      </c>
      <c r="D259" s="36">
        <v>2150.3200000000002</v>
      </c>
      <c r="E259" s="36">
        <v>2161.29</v>
      </c>
      <c r="F259" s="36">
        <v>2172.0500000000002</v>
      </c>
      <c r="G259" s="36">
        <v>2177.94</v>
      </c>
      <c r="H259" s="36">
        <v>2180.86</v>
      </c>
      <c r="I259" s="36">
        <v>2173.36</v>
      </c>
      <c r="J259" s="36">
        <v>2168.84</v>
      </c>
      <c r="K259" s="36">
        <v>2359.79</v>
      </c>
      <c r="L259" s="36">
        <v>2343.86</v>
      </c>
      <c r="M259" s="36">
        <v>2334.56</v>
      </c>
      <c r="N259" s="36">
        <v>2335.79</v>
      </c>
      <c r="O259" s="36">
        <v>2343.25</v>
      </c>
      <c r="P259" s="36">
        <v>2346.64</v>
      </c>
      <c r="Q259" s="36">
        <v>2333.48</v>
      </c>
      <c r="R259" s="36">
        <v>2339.7399999999998</v>
      </c>
      <c r="S259" s="36">
        <v>2344.61</v>
      </c>
      <c r="T259" s="36">
        <v>2353.4499999999998</v>
      </c>
      <c r="U259" s="36">
        <v>2361.41</v>
      </c>
      <c r="V259" s="36">
        <v>2334.34</v>
      </c>
      <c r="W259" s="36">
        <v>2212.98</v>
      </c>
      <c r="X259" s="36">
        <v>2205.71</v>
      </c>
      <c r="Y259" s="36">
        <v>2143.1</v>
      </c>
      <c r="Z259" s="36">
        <v>2144.87</v>
      </c>
    </row>
    <row r="260" spans="2:26" x14ac:dyDescent="0.3">
      <c r="B260" s="35">
        <v>30</v>
      </c>
      <c r="C260" s="36">
        <v>2164.17</v>
      </c>
      <c r="D260" s="36">
        <v>2172.52</v>
      </c>
      <c r="E260" s="36">
        <v>2186.36</v>
      </c>
      <c r="F260" s="36">
        <v>2192.61</v>
      </c>
      <c r="G260" s="36">
        <v>2196.2399999999998</v>
      </c>
      <c r="H260" s="36">
        <v>2204.1999999999998</v>
      </c>
      <c r="I260" s="36">
        <v>2198.21</v>
      </c>
      <c r="J260" s="36">
        <v>2188.87</v>
      </c>
      <c r="K260" s="36">
        <v>2411.2399999999998</v>
      </c>
      <c r="L260" s="36">
        <v>2395.19</v>
      </c>
      <c r="M260" s="36">
        <v>2387.9299999999998</v>
      </c>
      <c r="N260" s="36">
        <v>2388.0100000000002</v>
      </c>
      <c r="O260" s="36">
        <v>2395.85</v>
      </c>
      <c r="P260" s="36">
        <v>2399.4699999999998</v>
      </c>
      <c r="Q260" s="36">
        <v>2394.2399999999998</v>
      </c>
      <c r="R260" s="36">
        <v>2391.56</v>
      </c>
      <c r="S260" s="36">
        <v>2396.9299999999998</v>
      </c>
      <c r="T260" s="36">
        <v>2390.67</v>
      </c>
      <c r="U260" s="36">
        <v>2392.7399999999998</v>
      </c>
      <c r="V260" s="36">
        <v>2359.79</v>
      </c>
      <c r="W260" s="36">
        <v>2353.4899999999998</v>
      </c>
      <c r="X260" s="36">
        <v>2352.71</v>
      </c>
      <c r="Y260" s="36">
        <v>2189.48</v>
      </c>
      <c r="Z260" s="36">
        <v>2166.7800000000002</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2:26" x14ac:dyDescent="0.3">
      <c r="B263" s="33" t="s">
        <v>8</v>
      </c>
      <c r="C263" s="158" t="s">
        <v>71</v>
      </c>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60"/>
    </row>
    <row r="264" spans="2:26" x14ac:dyDescent="0.3">
      <c r="B264" s="124"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125"/>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26"/>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2201.3200000000002</v>
      </c>
      <c r="D267" s="36">
        <v>2161.12</v>
      </c>
      <c r="E267" s="36">
        <v>2151.2800000000002</v>
      </c>
      <c r="F267" s="36">
        <v>2152.4699999999998</v>
      </c>
      <c r="G267" s="36">
        <v>2153.8000000000002</v>
      </c>
      <c r="H267" s="36">
        <v>2175.3200000000002</v>
      </c>
      <c r="I267" s="36">
        <v>2213.16</v>
      </c>
      <c r="J267" s="36">
        <v>2296.8000000000002</v>
      </c>
      <c r="K267" s="36">
        <v>2293.81</v>
      </c>
      <c r="L267" s="36">
        <v>2290.5300000000002</v>
      </c>
      <c r="M267" s="36">
        <v>2287.54</v>
      </c>
      <c r="N267" s="36">
        <v>2282.1799999999998</v>
      </c>
      <c r="O267" s="36">
        <v>2310.38</v>
      </c>
      <c r="P267" s="36">
        <v>2303.48</v>
      </c>
      <c r="Q267" s="36">
        <v>2296.79</v>
      </c>
      <c r="R267" s="36">
        <v>2310.66</v>
      </c>
      <c r="S267" s="36">
        <v>2320.04</v>
      </c>
      <c r="T267" s="36">
        <v>2340.1</v>
      </c>
      <c r="U267" s="36">
        <v>2352.75</v>
      </c>
      <c r="V267" s="36">
        <v>2332.58</v>
      </c>
      <c r="W267" s="36">
        <v>2328.1</v>
      </c>
      <c r="X267" s="36">
        <v>2341.5</v>
      </c>
      <c r="Y267" s="36">
        <v>2296.73</v>
      </c>
      <c r="Z267" s="36">
        <v>2236.91</v>
      </c>
    </row>
    <row r="268" spans="2:26" x14ac:dyDescent="0.3">
      <c r="B268" s="35">
        <v>2</v>
      </c>
      <c r="C268" s="36">
        <v>2126</v>
      </c>
      <c r="D268" s="36">
        <v>2105.25</v>
      </c>
      <c r="E268" s="36">
        <v>2071.98</v>
      </c>
      <c r="F268" s="36">
        <v>2051.11</v>
      </c>
      <c r="G268" s="36">
        <v>2067.0500000000002</v>
      </c>
      <c r="H268" s="36">
        <v>2112.42</v>
      </c>
      <c r="I268" s="36">
        <v>2120.11</v>
      </c>
      <c r="J268" s="36">
        <v>2135.0300000000002</v>
      </c>
      <c r="K268" s="36">
        <v>2221.27</v>
      </c>
      <c r="L268" s="36">
        <v>2228.79</v>
      </c>
      <c r="M268" s="36">
        <v>2229.21</v>
      </c>
      <c r="N268" s="36">
        <v>2226.31</v>
      </c>
      <c r="O268" s="36">
        <v>2217.85</v>
      </c>
      <c r="P268" s="36">
        <v>2226.67</v>
      </c>
      <c r="Q268" s="36">
        <v>2228.8000000000002</v>
      </c>
      <c r="R268" s="36">
        <v>2237.85</v>
      </c>
      <c r="S268" s="36">
        <v>2264.1999999999998</v>
      </c>
      <c r="T268" s="36">
        <v>2261.59</v>
      </c>
      <c r="U268" s="36">
        <v>2302.6799999999998</v>
      </c>
      <c r="V268" s="36">
        <v>2260.8000000000002</v>
      </c>
      <c r="W268" s="36">
        <v>2249.46</v>
      </c>
      <c r="X268" s="36">
        <v>2209.27</v>
      </c>
      <c r="Y268" s="36">
        <v>2160.17</v>
      </c>
      <c r="Z268" s="36">
        <v>2131.59</v>
      </c>
    </row>
    <row r="269" spans="2:26" x14ac:dyDescent="0.3">
      <c r="B269" s="35">
        <v>3</v>
      </c>
      <c r="C269" s="36">
        <v>2131.83</v>
      </c>
      <c r="D269" s="36">
        <v>2129.3000000000002</v>
      </c>
      <c r="E269" s="36">
        <v>2111.5</v>
      </c>
      <c r="F269" s="36">
        <v>2120.4699999999998</v>
      </c>
      <c r="G269" s="36">
        <v>2151.8200000000002</v>
      </c>
      <c r="H269" s="36">
        <v>2201.4699999999998</v>
      </c>
      <c r="I269" s="36">
        <v>2345.08</v>
      </c>
      <c r="J269" s="36">
        <v>2384.11</v>
      </c>
      <c r="K269" s="36">
        <v>2378.4699999999998</v>
      </c>
      <c r="L269" s="36">
        <v>2380.06</v>
      </c>
      <c r="M269" s="36">
        <v>2375.06</v>
      </c>
      <c r="N269" s="36">
        <v>2365.46</v>
      </c>
      <c r="O269" s="36">
        <v>2327.77</v>
      </c>
      <c r="P269" s="36">
        <v>2329.02</v>
      </c>
      <c r="Q269" s="36">
        <v>2339</v>
      </c>
      <c r="R269" s="36">
        <v>2334.83</v>
      </c>
      <c r="S269" s="36">
        <v>2378.8200000000002</v>
      </c>
      <c r="T269" s="36">
        <v>2349.9299999999998</v>
      </c>
      <c r="U269" s="36">
        <v>2348.42</v>
      </c>
      <c r="V269" s="36">
        <v>2298.2199999999998</v>
      </c>
      <c r="W269" s="36">
        <v>2282.5</v>
      </c>
      <c r="X269" s="36">
        <v>2297.1</v>
      </c>
      <c r="Y269" s="36">
        <v>2244.11</v>
      </c>
      <c r="Z269" s="36">
        <v>2150.0700000000002</v>
      </c>
    </row>
    <row r="270" spans="2:26" x14ac:dyDescent="0.3">
      <c r="B270" s="35">
        <v>4</v>
      </c>
      <c r="C270" s="36">
        <v>2038.84</v>
      </c>
      <c r="D270" s="36">
        <v>2034.3</v>
      </c>
      <c r="E270" s="36">
        <v>2028.72</v>
      </c>
      <c r="F270" s="36">
        <v>2043.52</v>
      </c>
      <c r="G270" s="36">
        <v>2081.85</v>
      </c>
      <c r="H270" s="36">
        <v>2068.9699999999998</v>
      </c>
      <c r="I270" s="36">
        <v>2177.02</v>
      </c>
      <c r="J270" s="36">
        <v>2379.1</v>
      </c>
      <c r="K270" s="36">
        <v>2373.54</v>
      </c>
      <c r="L270" s="36">
        <v>2374.14</v>
      </c>
      <c r="M270" s="36">
        <v>2334.86</v>
      </c>
      <c r="N270" s="36">
        <v>2332.11</v>
      </c>
      <c r="O270" s="36">
        <v>2325.1799999999998</v>
      </c>
      <c r="P270" s="36">
        <v>2154.71</v>
      </c>
      <c r="Q270" s="36">
        <v>2205.4299999999998</v>
      </c>
      <c r="R270" s="36">
        <v>2204.63</v>
      </c>
      <c r="S270" s="36">
        <v>2212.9299999999998</v>
      </c>
      <c r="T270" s="36">
        <v>2210.65</v>
      </c>
      <c r="U270" s="36">
        <v>2220.1799999999998</v>
      </c>
      <c r="V270" s="36">
        <v>2180.9</v>
      </c>
      <c r="W270" s="36">
        <v>2189.19</v>
      </c>
      <c r="X270" s="36">
        <v>2191.9499999999998</v>
      </c>
      <c r="Y270" s="36">
        <v>2123.9499999999998</v>
      </c>
      <c r="Z270" s="36">
        <v>2049.17</v>
      </c>
    </row>
    <row r="271" spans="2:26" x14ac:dyDescent="0.3">
      <c r="B271" s="35">
        <v>5</v>
      </c>
      <c r="C271" s="36">
        <v>2090.36</v>
      </c>
      <c r="D271" s="36">
        <v>2085.3000000000002</v>
      </c>
      <c r="E271" s="36">
        <v>2078.56</v>
      </c>
      <c r="F271" s="36">
        <v>2088.11</v>
      </c>
      <c r="G271" s="36">
        <v>2118.11</v>
      </c>
      <c r="H271" s="36">
        <v>2177.4699999999998</v>
      </c>
      <c r="I271" s="36">
        <v>2204.31</v>
      </c>
      <c r="J271" s="36">
        <v>2305.1799999999998</v>
      </c>
      <c r="K271" s="36">
        <v>2386.4699999999998</v>
      </c>
      <c r="L271" s="36">
        <v>2387.9299999999998</v>
      </c>
      <c r="M271" s="36">
        <v>2353.59</v>
      </c>
      <c r="N271" s="36">
        <v>2373.21</v>
      </c>
      <c r="O271" s="36">
        <v>2360.08</v>
      </c>
      <c r="P271" s="36">
        <v>2284.5100000000002</v>
      </c>
      <c r="Q271" s="36">
        <v>2370.9699999999998</v>
      </c>
      <c r="R271" s="36">
        <v>2296.23</v>
      </c>
      <c r="S271" s="36">
        <v>2317.11</v>
      </c>
      <c r="T271" s="36">
        <v>2317.79</v>
      </c>
      <c r="U271" s="36">
        <v>2325.2600000000002</v>
      </c>
      <c r="V271" s="36">
        <v>2310.48</v>
      </c>
      <c r="W271" s="36">
        <v>2301.4899999999998</v>
      </c>
      <c r="X271" s="36">
        <v>2285.44</v>
      </c>
      <c r="Y271" s="36">
        <v>2145.29</v>
      </c>
      <c r="Z271" s="36">
        <v>2093.3000000000002</v>
      </c>
    </row>
    <row r="272" spans="2:26" x14ac:dyDescent="0.3">
      <c r="B272" s="35">
        <v>6</v>
      </c>
      <c r="C272" s="36">
        <v>2134.7399999999998</v>
      </c>
      <c r="D272" s="36">
        <v>2150.52</v>
      </c>
      <c r="E272" s="36">
        <v>2157.15</v>
      </c>
      <c r="F272" s="36">
        <v>2127.0300000000002</v>
      </c>
      <c r="G272" s="36">
        <v>2174.0100000000002</v>
      </c>
      <c r="H272" s="36">
        <v>2235.73</v>
      </c>
      <c r="I272" s="36">
        <v>2306.7800000000002</v>
      </c>
      <c r="J272" s="36">
        <v>2374.3000000000002</v>
      </c>
      <c r="K272" s="36">
        <v>2378.09</v>
      </c>
      <c r="L272" s="36">
        <v>2375.91</v>
      </c>
      <c r="M272" s="36">
        <v>2370.2800000000002</v>
      </c>
      <c r="N272" s="36">
        <v>2369.13</v>
      </c>
      <c r="O272" s="36">
        <v>2359.6799999999998</v>
      </c>
      <c r="P272" s="36">
        <v>2361.13</v>
      </c>
      <c r="Q272" s="36">
        <v>2371.87</v>
      </c>
      <c r="R272" s="36">
        <v>2376.21</v>
      </c>
      <c r="S272" s="36">
        <v>2391.89</v>
      </c>
      <c r="T272" s="36">
        <v>2391.7199999999998</v>
      </c>
      <c r="U272" s="36">
        <v>2395.8000000000002</v>
      </c>
      <c r="V272" s="36">
        <v>2381.08</v>
      </c>
      <c r="W272" s="36">
        <v>2378.73</v>
      </c>
      <c r="X272" s="36">
        <v>2361.4299999999998</v>
      </c>
      <c r="Y272" s="36">
        <v>2225.0500000000002</v>
      </c>
      <c r="Z272" s="36">
        <v>2145.9</v>
      </c>
    </row>
    <row r="273" spans="2:26" x14ac:dyDescent="0.3">
      <c r="B273" s="35">
        <v>7</v>
      </c>
      <c r="C273" s="36">
        <v>2121.6</v>
      </c>
      <c r="D273" s="36">
        <v>2106.38</v>
      </c>
      <c r="E273" s="36">
        <v>2128.4</v>
      </c>
      <c r="F273" s="36">
        <v>2148.04</v>
      </c>
      <c r="G273" s="36">
        <v>2181.06</v>
      </c>
      <c r="H273" s="36">
        <v>2237.83</v>
      </c>
      <c r="I273" s="36">
        <v>2340</v>
      </c>
      <c r="J273" s="36">
        <v>2394.34</v>
      </c>
      <c r="K273" s="36">
        <v>2399.8000000000002</v>
      </c>
      <c r="L273" s="36">
        <v>2419.9299999999998</v>
      </c>
      <c r="M273" s="36">
        <v>2419.33</v>
      </c>
      <c r="N273" s="36">
        <v>2416.58</v>
      </c>
      <c r="O273" s="36">
        <v>2407.2600000000002</v>
      </c>
      <c r="P273" s="36">
        <v>2410.56</v>
      </c>
      <c r="Q273" s="36">
        <v>2402.14</v>
      </c>
      <c r="R273" s="36">
        <v>2384.75</v>
      </c>
      <c r="S273" s="36">
        <v>2383.9</v>
      </c>
      <c r="T273" s="36">
        <v>2378.23</v>
      </c>
      <c r="U273" s="36">
        <v>2384.2399999999998</v>
      </c>
      <c r="V273" s="36">
        <v>2377.67</v>
      </c>
      <c r="W273" s="36">
        <v>2360.73</v>
      </c>
      <c r="X273" s="36">
        <v>2330.58</v>
      </c>
      <c r="Y273" s="36">
        <v>2261.37</v>
      </c>
      <c r="Z273" s="36">
        <v>2178.58</v>
      </c>
    </row>
    <row r="274" spans="2:26" x14ac:dyDescent="0.3">
      <c r="B274" s="35">
        <v>8</v>
      </c>
      <c r="C274" s="36">
        <v>2200.87</v>
      </c>
      <c r="D274" s="36">
        <v>2179.88</v>
      </c>
      <c r="E274" s="36">
        <v>2179.23</v>
      </c>
      <c r="F274" s="36">
        <v>2146.88</v>
      </c>
      <c r="G274" s="36">
        <v>2221.19</v>
      </c>
      <c r="H274" s="36">
        <v>2265.5300000000002</v>
      </c>
      <c r="I274" s="36">
        <v>2308.79</v>
      </c>
      <c r="J274" s="36">
        <v>2395.11</v>
      </c>
      <c r="K274" s="36">
        <v>2466.96</v>
      </c>
      <c r="L274" s="36">
        <v>2469.84</v>
      </c>
      <c r="M274" s="36">
        <v>2469.71</v>
      </c>
      <c r="N274" s="36">
        <v>2472.9</v>
      </c>
      <c r="O274" s="36">
        <v>2467.4499999999998</v>
      </c>
      <c r="P274" s="36">
        <v>2457.81</v>
      </c>
      <c r="Q274" s="36">
        <v>2455.12</v>
      </c>
      <c r="R274" s="36">
        <v>2455.86</v>
      </c>
      <c r="S274" s="36">
        <v>2490.71</v>
      </c>
      <c r="T274" s="36">
        <v>2541.9899999999998</v>
      </c>
      <c r="U274" s="36">
        <v>2526.92</v>
      </c>
      <c r="V274" s="36">
        <v>2467.71</v>
      </c>
      <c r="W274" s="36">
        <v>2463.08</v>
      </c>
      <c r="X274" s="36">
        <v>2418.65</v>
      </c>
      <c r="Y274" s="36">
        <v>2335.69</v>
      </c>
      <c r="Z274" s="36">
        <v>2226.3000000000002</v>
      </c>
    </row>
    <row r="275" spans="2:26" x14ac:dyDescent="0.3">
      <c r="B275" s="35">
        <v>9</v>
      </c>
      <c r="C275" s="36">
        <v>2209.9</v>
      </c>
      <c r="D275" s="36">
        <v>2179.1999999999998</v>
      </c>
      <c r="E275" s="36">
        <v>2180.9899999999998</v>
      </c>
      <c r="F275" s="36">
        <v>2088.2199999999998</v>
      </c>
      <c r="G275" s="36">
        <v>2146.44</v>
      </c>
      <c r="H275" s="36">
        <v>2249.91</v>
      </c>
      <c r="I275" s="36">
        <v>2257.5700000000002</v>
      </c>
      <c r="J275" s="36">
        <v>2297.79</v>
      </c>
      <c r="K275" s="36">
        <v>2339.4</v>
      </c>
      <c r="L275" s="36">
        <v>2429.08</v>
      </c>
      <c r="M275" s="36">
        <v>2451.34</v>
      </c>
      <c r="N275" s="36">
        <v>2446.7399999999998</v>
      </c>
      <c r="O275" s="36">
        <v>2437.61</v>
      </c>
      <c r="P275" s="36">
        <v>2430.2600000000002</v>
      </c>
      <c r="Q275" s="36">
        <v>2432.4299999999998</v>
      </c>
      <c r="R275" s="36">
        <v>2437.4499999999998</v>
      </c>
      <c r="S275" s="36">
        <v>2427.09</v>
      </c>
      <c r="T275" s="36">
        <v>2452.7800000000002</v>
      </c>
      <c r="U275" s="36">
        <v>2435.96</v>
      </c>
      <c r="V275" s="36">
        <v>2422.1799999999998</v>
      </c>
      <c r="W275" s="36">
        <v>2380.88</v>
      </c>
      <c r="X275" s="36">
        <v>2326.52</v>
      </c>
      <c r="Y275" s="36">
        <v>2180.14</v>
      </c>
      <c r="Z275" s="36">
        <v>2042.45</v>
      </c>
    </row>
    <row r="276" spans="2:26" x14ac:dyDescent="0.3">
      <c r="B276" s="35">
        <v>10</v>
      </c>
      <c r="C276" s="36">
        <v>2090.08</v>
      </c>
      <c r="D276" s="36">
        <v>2097.9499999999998</v>
      </c>
      <c r="E276" s="36">
        <v>2176.44</v>
      </c>
      <c r="F276" s="36">
        <v>2289.71</v>
      </c>
      <c r="G276" s="36">
        <v>2397.06</v>
      </c>
      <c r="H276" s="36">
        <v>2512.7199999999998</v>
      </c>
      <c r="I276" s="36">
        <v>2597.33</v>
      </c>
      <c r="J276" s="36">
        <v>2603.91</v>
      </c>
      <c r="K276" s="36">
        <v>2663.49</v>
      </c>
      <c r="L276" s="36">
        <v>2672.46</v>
      </c>
      <c r="M276" s="36">
        <v>2660.22</v>
      </c>
      <c r="N276" s="36">
        <v>2692.94</v>
      </c>
      <c r="O276" s="36">
        <v>2676.23</v>
      </c>
      <c r="P276" s="36">
        <v>2661.49</v>
      </c>
      <c r="Q276" s="36">
        <v>2663.92</v>
      </c>
      <c r="R276" s="36">
        <v>2637.53</v>
      </c>
      <c r="S276" s="36">
        <v>2643.54</v>
      </c>
      <c r="T276" s="36">
        <v>2624.2</v>
      </c>
      <c r="U276" s="36">
        <v>2554.25</v>
      </c>
      <c r="V276" s="36">
        <v>2521.65</v>
      </c>
      <c r="W276" s="36">
        <v>2452.0500000000002</v>
      </c>
      <c r="X276" s="36">
        <v>2410.0100000000002</v>
      </c>
      <c r="Y276" s="36">
        <v>2173.46</v>
      </c>
      <c r="Z276" s="36">
        <v>2059.14</v>
      </c>
    </row>
    <row r="277" spans="2:26" x14ac:dyDescent="0.3">
      <c r="B277" s="35">
        <v>11</v>
      </c>
      <c r="C277" s="36">
        <v>2069.89</v>
      </c>
      <c r="D277" s="36">
        <v>1961.38</v>
      </c>
      <c r="E277" s="36">
        <v>2199.39</v>
      </c>
      <c r="F277" s="36">
        <v>2242.96</v>
      </c>
      <c r="G277" s="36">
        <v>2264.16</v>
      </c>
      <c r="H277" s="36">
        <v>2345.54</v>
      </c>
      <c r="I277" s="36">
        <v>2468.63</v>
      </c>
      <c r="J277" s="36">
        <v>2451.16</v>
      </c>
      <c r="K277" s="36">
        <v>2454.69</v>
      </c>
      <c r="L277" s="36">
        <v>2447.92</v>
      </c>
      <c r="M277" s="36">
        <v>2438.06</v>
      </c>
      <c r="N277" s="36">
        <v>2443.44</v>
      </c>
      <c r="O277" s="36">
        <v>2427.0500000000002</v>
      </c>
      <c r="P277" s="36">
        <v>2428.35</v>
      </c>
      <c r="Q277" s="36">
        <v>2427.39</v>
      </c>
      <c r="R277" s="36">
        <v>2426.75</v>
      </c>
      <c r="S277" s="36">
        <v>2430.7800000000002</v>
      </c>
      <c r="T277" s="36">
        <v>2432.59</v>
      </c>
      <c r="U277" s="36">
        <v>2414.88</v>
      </c>
      <c r="V277" s="36">
        <v>2375.48</v>
      </c>
      <c r="W277" s="36">
        <v>2352.09</v>
      </c>
      <c r="X277" s="36">
        <v>2313.5300000000002</v>
      </c>
      <c r="Y277" s="36">
        <v>2140.62</v>
      </c>
      <c r="Z277" s="36">
        <v>1982.86</v>
      </c>
    </row>
    <row r="278" spans="2:26" x14ac:dyDescent="0.3">
      <c r="B278" s="35">
        <v>12</v>
      </c>
      <c r="C278" s="36">
        <v>2059.59</v>
      </c>
      <c r="D278" s="36">
        <v>2143.19</v>
      </c>
      <c r="E278" s="36">
        <v>2222.33</v>
      </c>
      <c r="F278" s="36">
        <v>2280.6999999999998</v>
      </c>
      <c r="G278" s="36">
        <v>2299.4299999999998</v>
      </c>
      <c r="H278" s="36">
        <v>2364.42</v>
      </c>
      <c r="I278" s="36">
        <v>2366.1799999999998</v>
      </c>
      <c r="J278" s="36">
        <v>2434.58</v>
      </c>
      <c r="K278" s="36">
        <v>2461.9499999999998</v>
      </c>
      <c r="L278" s="36">
        <v>2468.64</v>
      </c>
      <c r="M278" s="36">
        <v>2496.5300000000002</v>
      </c>
      <c r="N278" s="36">
        <v>2501.2600000000002</v>
      </c>
      <c r="O278" s="36">
        <v>2466.08</v>
      </c>
      <c r="P278" s="36">
        <v>2469.41</v>
      </c>
      <c r="Q278" s="36">
        <v>2466.33</v>
      </c>
      <c r="R278" s="36">
        <v>2449.87</v>
      </c>
      <c r="S278" s="36">
        <v>2446.8200000000002</v>
      </c>
      <c r="T278" s="36">
        <v>2485.59</v>
      </c>
      <c r="U278" s="36">
        <v>2451.1</v>
      </c>
      <c r="V278" s="36">
        <v>2437.88</v>
      </c>
      <c r="W278" s="36">
        <v>2390.16</v>
      </c>
      <c r="X278" s="36">
        <v>2282.5700000000002</v>
      </c>
      <c r="Y278" s="36">
        <v>2147.39</v>
      </c>
      <c r="Z278" s="36">
        <v>2034.06</v>
      </c>
    </row>
    <row r="279" spans="2:26" x14ac:dyDescent="0.3">
      <c r="B279" s="35">
        <v>13</v>
      </c>
      <c r="C279" s="36">
        <v>2032.02</v>
      </c>
      <c r="D279" s="36">
        <v>2012.76</v>
      </c>
      <c r="E279" s="36">
        <v>2181.13</v>
      </c>
      <c r="F279" s="36">
        <v>2255.4499999999998</v>
      </c>
      <c r="G279" s="36">
        <v>2327.42</v>
      </c>
      <c r="H279" s="36">
        <v>2304.88</v>
      </c>
      <c r="I279" s="36">
        <v>2434.0300000000002</v>
      </c>
      <c r="J279" s="36">
        <v>2519.14</v>
      </c>
      <c r="K279" s="36">
        <v>2536.5700000000002</v>
      </c>
      <c r="L279" s="36">
        <v>2523.0700000000002</v>
      </c>
      <c r="M279" s="36">
        <v>2535.41</v>
      </c>
      <c r="N279" s="36">
        <v>2545.16</v>
      </c>
      <c r="O279" s="36">
        <v>2516.1</v>
      </c>
      <c r="P279" s="36">
        <v>2525.5500000000002</v>
      </c>
      <c r="Q279" s="36">
        <v>2525.89</v>
      </c>
      <c r="R279" s="36">
        <v>2525.79</v>
      </c>
      <c r="S279" s="36">
        <v>2513.1</v>
      </c>
      <c r="T279" s="36">
        <v>2521.14</v>
      </c>
      <c r="U279" s="36">
        <v>2505.09</v>
      </c>
      <c r="V279" s="36">
        <v>2438.86</v>
      </c>
      <c r="W279" s="36">
        <v>2396.69</v>
      </c>
      <c r="X279" s="36">
        <v>2371.02</v>
      </c>
      <c r="Y279" s="36">
        <v>2185.0700000000002</v>
      </c>
      <c r="Z279" s="36">
        <v>2130.61</v>
      </c>
    </row>
    <row r="280" spans="2:26" x14ac:dyDescent="0.3">
      <c r="B280" s="35">
        <v>14</v>
      </c>
      <c r="C280" s="36">
        <v>2221.9299999999998</v>
      </c>
      <c r="D280" s="36">
        <v>2255.2399999999998</v>
      </c>
      <c r="E280" s="36">
        <v>2342.5</v>
      </c>
      <c r="F280" s="36">
        <v>2406.38</v>
      </c>
      <c r="G280" s="36">
        <v>2495.36</v>
      </c>
      <c r="H280" s="36">
        <v>2502.3000000000002</v>
      </c>
      <c r="I280" s="36">
        <v>2539.14</v>
      </c>
      <c r="J280" s="36">
        <v>2596.2600000000002</v>
      </c>
      <c r="K280" s="36">
        <v>2643.33</v>
      </c>
      <c r="L280" s="36">
        <v>2716.52</v>
      </c>
      <c r="M280" s="36">
        <v>2631.08</v>
      </c>
      <c r="N280" s="36">
        <v>2642.89</v>
      </c>
      <c r="O280" s="36">
        <v>2633.5</v>
      </c>
      <c r="P280" s="36">
        <v>2603.4699999999998</v>
      </c>
      <c r="Q280" s="36">
        <v>2622.7</v>
      </c>
      <c r="R280" s="36">
        <v>2616.54</v>
      </c>
      <c r="S280" s="36">
        <v>2628.57</v>
      </c>
      <c r="T280" s="36">
        <v>2605.14</v>
      </c>
      <c r="U280" s="36">
        <v>2591.6999999999998</v>
      </c>
      <c r="V280" s="36">
        <v>2581.8000000000002</v>
      </c>
      <c r="W280" s="36">
        <v>2517.73</v>
      </c>
      <c r="X280" s="36">
        <v>2500.23</v>
      </c>
      <c r="Y280" s="36">
        <v>2402.34</v>
      </c>
      <c r="Z280" s="36">
        <v>2312.31</v>
      </c>
    </row>
    <row r="281" spans="2:26" x14ac:dyDescent="0.3">
      <c r="B281" s="35">
        <v>15</v>
      </c>
      <c r="C281" s="36">
        <v>2427.34</v>
      </c>
      <c r="D281" s="36">
        <v>2348.34</v>
      </c>
      <c r="E281" s="36">
        <v>2485.37</v>
      </c>
      <c r="F281" s="36">
        <v>2506.14</v>
      </c>
      <c r="G281" s="36">
        <v>2515.42</v>
      </c>
      <c r="H281" s="36">
        <v>2516.56</v>
      </c>
      <c r="I281" s="36">
        <v>2518.79</v>
      </c>
      <c r="J281" s="36">
        <v>2701.94</v>
      </c>
      <c r="K281" s="36">
        <v>2708.85</v>
      </c>
      <c r="L281" s="36">
        <v>2718.72</v>
      </c>
      <c r="M281" s="36">
        <v>2711.19</v>
      </c>
      <c r="N281" s="36">
        <v>2711.48</v>
      </c>
      <c r="O281" s="36">
        <v>2566.8000000000002</v>
      </c>
      <c r="P281" s="36">
        <v>2548.3000000000002</v>
      </c>
      <c r="Q281" s="36">
        <v>2510.19</v>
      </c>
      <c r="R281" s="36">
        <v>2508.71</v>
      </c>
      <c r="S281" s="36">
        <v>2511.98</v>
      </c>
      <c r="T281" s="36">
        <v>2513.21</v>
      </c>
      <c r="U281" s="36">
        <v>2521.69</v>
      </c>
      <c r="V281" s="36">
        <v>2488.56</v>
      </c>
      <c r="W281" s="36">
        <v>2481.71</v>
      </c>
      <c r="X281" s="36">
        <v>2481.2199999999998</v>
      </c>
      <c r="Y281" s="36">
        <v>2486.37</v>
      </c>
      <c r="Z281" s="36">
        <v>2480.92</v>
      </c>
    </row>
    <row r="282" spans="2:26" x14ac:dyDescent="0.3">
      <c r="B282" s="35">
        <v>16</v>
      </c>
      <c r="C282" s="36">
        <v>2426.69</v>
      </c>
      <c r="D282" s="36">
        <v>2351.8000000000002</v>
      </c>
      <c r="E282" s="36">
        <v>2348.1799999999998</v>
      </c>
      <c r="F282" s="36">
        <v>2346.65</v>
      </c>
      <c r="G282" s="36">
        <v>2413.21</v>
      </c>
      <c r="H282" s="36">
        <v>2414.65</v>
      </c>
      <c r="I282" s="36">
        <v>2416.15</v>
      </c>
      <c r="J282" s="36">
        <v>2500.88</v>
      </c>
      <c r="K282" s="36">
        <v>2494.48</v>
      </c>
      <c r="L282" s="36">
        <v>2509.38</v>
      </c>
      <c r="M282" s="36">
        <v>2502.2399999999998</v>
      </c>
      <c r="N282" s="36">
        <v>2495.36</v>
      </c>
      <c r="O282" s="36">
        <v>2500.5100000000002</v>
      </c>
      <c r="P282" s="36">
        <v>2491.41</v>
      </c>
      <c r="Q282" s="36">
        <v>2491.98</v>
      </c>
      <c r="R282" s="36">
        <v>2491.91</v>
      </c>
      <c r="S282" s="36">
        <v>2495.38</v>
      </c>
      <c r="T282" s="36">
        <v>2498.9699999999998</v>
      </c>
      <c r="U282" s="36">
        <v>2545.7399999999998</v>
      </c>
      <c r="V282" s="36">
        <v>2490.13</v>
      </c>
      <c r="W282" s="36">
        <v>2465.5700000000002</v>
      </c>
      <c r="X282" s="36">
        <v>2463.3200000000002</v>
      </c>
      <c r="Y282" s="36">
        <v>2418.9899999999998</v>
      </c>
      <c r="Z282" s="36">
        <v>2312.16</v>
      </c>
    </row>
    <row r="283" spans="2:26" x14ac:dyDescent="0.3">
      <c r="B283" s="35">
        <v>17</v>
      </c>
      <c r="C283" s="36">
        <v>2351.27</v>
      </c>
      <c r="D283" s="36">
        <v>2426.08</v>
      </c>
      <c r="E283" s="36">
        <v>2433.1799999999998</v>
      </c>
      <c r="F283" s="36">
        <v>2499.58</v>
      </c>
      <c r="G283" s="36">
        <v>2542.09</v>
      </c>
      <c r="H283" s="36">
        <v>2533.96</v>
      </c>
      <c r="I283" s="36">
        <v>2508.54</v>
      </c>
      <c r="J283" s="36">
        <v>2506.3200000000002</v>
      </c>
      <c r="K283" s="36">
        <v>2535.86</v>
      </c>
      <c r="L283" s="36">
        <v>2567.31</v>
      </c>
      <c r="M283" s="36">
        <v>2553.36</v>
      </c>
      <c r="N283" s="36">
        <v>2539.9</v>
      </c>
      <c r="O283" s="36">
        <v>2494.65</v>
      </c>
      <c r="P283" s="36">
        <v>2489.2199999999998</v>
      </c>
      <c r="Q283" s="36">
        <v>2491.61</v>
      </c>
      <c r="R283" s="36">
        <v>2492.33</v>
      </c>
      <c r="S283" s="36">
        <v>2493.12</v>
      </c>
      <c r="T283" s="36">
        <v>2535.38</v>
      </c>
      <c r="U283" s="36">
        <v>2543.8200000000002</v>
      </c>
      <c r="V283" s="36">
        <v>2510.87</v>
      </c>
      <c r="W283" s="36">
        <v>2455.92</v>
      </c>
      <c r="X283" s="36">
        <v>2453.71</v>
      </c>
      <c r="Y283" s="36">
        <v>2433.62</v>
      </c>
      <c r="Z283" s="36">
        <v>2332.87</v>
      </c>
    </row>
    <row r="284" spans="2:26" x14ac:dyDescent="0.3">
      <c r="B284" s="35">
        <v>18</v>
      </c>
      <c r="C284" s="36">
        <v>2419.61</v>
      </c>
      <c r="D284" s="36">
        <v>2429.52</v>
      </c>
      <c r="E284" s="36">
        <v>2478.08</v>
      </c>
      <c r="F284" s="36">
        <v>2485.44</v>
      </c>
      <c r="G284" s="36">
        <v>2496.14</v>
      </c>
      <c r="H284" s="36">
        <v>2521.81</v>
      </c>
      <c r="I284" s="36">
        <v>2502.7199999999998</v>
      </c>
      <c r="J284" s="36">
        <v>2508.5500000000002</v>
      </c>
      <c r="K284" s="36">
        <v>2533.9299999999998</v>
      </c>
      <c r="L284" s="36">
        <v>2539.9299999999998</v>
      </c>
      <c r="M284" s="36">
        <v>2540.79</v>
      </c>
      <c r="N284" s="36">
        <v>2568.75</v>
      </c>
      <c r="O284" s="36">
        <v>2546.16</v>
      </c>
      <c r="P284" s="36">
        <v>2550.77</v>
      </c>
      <c r="Q284" s="36">
        <v>2487.33</v>
      </c>
      <c r="R284" s="36">
        <v>2485.4899999999998</v>
      </c>
      <c r="S284" s="36">
        <v>2495.19</v>
      </c>
      <c r="T284" s="36">
        <v>2505.27</v>
      </c>
      <c r="U284" s="36">
        <v>2538.4699999999998</v>
      </c>
      <c r="V284" s="36">
        <v>2506.1799999999998</v>
      </c>
      <c r="W284" s="36">
        <v>2469.91</v>
      </c>
      <c r="X284" s="36">
        <v>2456.58</v>
      </c>
      <c r="Y284" s="36">
        <v>2450.9899999999998</v>
      </c>
      <c r="Z284" s="36">
        <v>2401.88</v>
      </c>
    </row>
    <row r="285" spans="2:26" x14ac:dyDescent="0.3">
      <c r="B285" s="35">
        <v>19</v>
      </c>
      <c r="C285" s="36">
        <v>2396.29</v>
      </c>
      <c r="D285" s="36">
        <v>2456.6</v>
      </c>
      <c r="E285" s="36">
        <v>2470.48</v>
      </c>
      <c r="F285" s="36">
        <v>2487.7800000000002</v>
      </c>
      <c r="G285" s="36">
        <v>2502.5500000000002</v>
      </c>
      <c r="H285" s="36">
        <v>2577.46</v>
      </c>
      <c r="I285" s="36">
        <v>2513.7600000000002</v>
      </c>
      <c r="J285" s="36">
        <v>2521.15</v>
      </c>
      <c r="K285" s="36">
        <v>2535.67</v>
      </c>
      <c r="L285" s="36">
        <v>2536.9499999999998</v>
      </c>
      <c r="M285" s="36">
        <v>2529.86</v>
      </c>
      <c r="N285" s="36">
        <v>2554.8000000000002</v>
      </c>
      <c r="O285" s="36">
        <v>2552.7199999999998</v>
      </c>
      <c r="P285" s="36">
        <v>2549.33</v>
      </c>
      <c r="Q285" s="36">
        <v>2493.34</v>
      </c>
      <c r="R285" s="36">
        <v>2483.85</v>
      </c>
      <c r="S285" s="36">
        <v>2492.35</v>
      </c>
      <c r="T285" s="36">
        <v>2509.79</v>
      </c>
      <c r="U285" s="36">
        <v>2572.85</v>
      </c>
      <c r="V285" s="36">
        <v>2492.04</v>
      </c>
      <c r="W285" s="36">
        <v>2458</v>
      </c>
      <c r="X285" s="36">
        <v>2455.8000000000002</v>
      </c>
      <c r="Y285" s="36">
        <v>2453.77</v>
      </c>
      <c r="Z285" s="36">
        <v>2409.0100000000002</v>
      </c>
    </row>
    <row r="286" spans="2:26" x14ac:dyDescent="0.3">
      <c r="B286" s="35">
        <v>20</v>
      </c>
      <c r="C286" s="36">
        <v>2456.3000000000002</v>
      </c>
      <c r="D286" s="36">
        <v>2456.64</v>
      </c>
      <c r="E286" s="36">
        <v>2476.54</v>
      </c>
      <c r="F286" s="36">
        <v>2555.11</v>
      </c>
      <c r="G286" s="36">
        <v>2538.86</v>
      </c>
      <c r="H286" s="36">
        <v>2575.9299999999998</v>
      </c>
      <c r="I286" s="36">
        <v>2501.7600000000002</v>
      </c>
      <c r="J286" s="36">
        <v>2504.44</v>
      </c>
      <c r="K286" s="36">
        <v>2550.91</v>
      </c>
      <c r="L286" s="36">
        <v>2587.06</v>
      </c>
      <c r="M286" s="36">
        <v>2564.77</v>
      </c>
      <c r="N286" s="36">
        <v>2548.69</v>
      </c>
      <c r="O286" s="36">
        <v>2514.1799999999998</v>
      </c>
      <c r="P286" s="36">
        <v>2488.96</v>
      </c>
      <c r="Q286" s="36">
        <v>2479.5500000000002</v>
      </c>
      <c r="R286" s="36">
        <v>2476.02</v>
      </c>
      <c r="S286" s="36">
        <v>2480.6</v>
      </c>
      <c r="T286" s="36">
        <v>2527.9699999999998</v>
      </c>
      <c r="U286" s="36">
        <v>2575.23</v>
      </c>
      <c r="V286" s="36">
        <v>2516.6999999999998</v>
      </c>
      <c r="W286" s="36">
        <v>2472.44</v>
      </c>
      <c r="X286" s="36">
        <v>2449.8000000000002</v>
      </c>
      <c r="Y286" s="36">
        <v>2447.17</v>
      </c>
      <c r="Z286" s="36">
        <v>2451.29</v>
      </c>
    </row>
    <row r="287" spans="2:26" x14ac:dyDescent="0.3">
      <c r="B287" s="35">
        <v>21</v>
      </c>
      <c r="C287" s="36">
        <v>2434.84</v>
      </c>
      <c r="D287" s="36">
        <v>2437.46</v>
      </c>
      <c r="E287" s="36">
        <v>2448.0500000000002</v>
      </c>
      <c r="F287" s="36">
        <v>2487.33</v>
      </c>
      <c r="G287" s="36">
        <v>2473.42</v>
      </c>
      <c r="H287" s="36">
        <v>2512.3000000000002</v>
      </c>
      <c r="I287" s="36">
        <v>2471.2800000000002</v>
      </c>
      <c r="J287" s="36">
        <v>2479.0100000000002</v>
      </c>
      <c r="K287" s="36">
        <v>2524.48</v>
      </c>
      <c r="L287" s="36">
        <v>2544.13</v>
      </c>
      <c r="M287" s="36">
        <v>2547.41</v>
      </c>
      <c r="N287" s="36">
        <v>2532.44</v>
      </c>
      <c r="O287" s="36">
        <v>2505.86</v>
      </c>
      <c r="P287" s="36">
        <v>2466.5300000000002</v>
      </c>
      <c r="Q287" s="36">
        <v>2443.69</v>
      </c>
      <c r="R287" s="36">
        <v>2443.5300000000002</v>
      </c>
      <c r="S287" s="36">
        <v>2454.06</v>
      </c>
      <c r="T287" s="36">
        <v>2489.69</v>
      </c>
      <c r="U287" s="36">
        <v>2486.11</v>
      </c>
      <c r="V287" s="36">
        <v>2468.29</v>
      </c>
      <c r="W287" s="36">
        <v>2464.81</v>
      </c>
      <c r="X287" s="36">
        <v>2461.5300000000002</v>
      </c>
      <c r="Y287" s="36">
        <v>2457.09</v>
      </c>
      <c r="Z287" s="36">
        <v>2460.94</v>
      </c>
    </row>
    <row r="288" spans="2:26" x14ac:dyDescent="0.3">
      <c r="B288" s="35">
        <v>22</v>
      </c>
      <c r="C288" s="36">
        <v>2497.2600000000002</v>
      </c>
      <c r="D288" s="36">
        <v>2450.15</v>
      </c>
      <c r="E288" s="36">
        <v>2474.65</v>
      </c>
      <c r="F288" s="36">
        <v>2516.73</v>
      </c>
      <c r="G288" s="36">
        <v>2499.29</v>
      </c>
      <c r="H288" s="36">
        <v>2525.2199999999998</v>
      </c>
      <c r="I288" s="36">
        <v>2537.69</v>
      </c>
      <c r="J288" s="36">
        <v>2568.02</v>
      </c>
      <c r="K288" s="36">
        <v>2693.27</v>
      </c>
      <c r="L288" s="36">
        <v>2691.59</v>
      </c>
      <c r="M288" s="36">
        <v>2688.02</v>
      </c>
      <c r="N288" s="36">
        <v>2681.96</v>
      </c>
      <c r="O288" s="36">
        <v>2690.25</v>
      </c>
      <c r="P288" s="36">
        <v>2701.69</v>
      </c>
      <c r="Q288" s="36">
        <v>2707.07</v>
      </c>
      <c r="R288" s="36">
        <v>2708.87</v>
      </c>
      <c r="S288" s="36">
        <v>3099.56</v>
      </c>
      <c r="T288" s="36">
        <v>3105.49</v>
      </c>
      <c r="U288" s="36">
        <v>2712.76</v>
      </c>
      <c r="V288" s="36">
        <v>2679.76</v>
      </c>
      <c r="W288" s="36">
        <v>2657.76</v>
      </c>
      <c r="X288" s="36">
        <v>2602.64</v>
      </c>
      <c r="Y288" s="36">
        <v>2513.0100000000002</v>
      </c>
      <c r="Z288" s="36">
        <v>2490.54</v>
      </c>
    </row>
    <row r="289" spans="2:26" x14ac:dyDescent="0.3">
      <c r="B289" s="35">
        <v>23</v>
      </c>
      <c r="C289" s="36">
        <v>2316.85</v>
      </c>
      <c r="D289" s="36">
        <v>2287.98</v>
      </c>
      <c r="E289" s="36">
        <v>2299.81</v>
      </c>
      <c r="F289" s="36">
        <v>2316.4699999999998</v>
      </c>
      <c r="G289" s="36">
        <v>2314.96</v>
      </c>
      <c r="H289" s="36">
        <v>2347.23</v>
      </c>
      <c r="I289" s="36">
        <v>2366.5300000000002</v>
      </c>
      <c r="J289" s="36">
        <v>2358</v>
      </c>
      <c r="K289" s="36">
        <v>2453.34</v>
      </c>
      <c r="L289" s="36">
        <v>2491.9499999999998</v>
      </c>
      <c r="M289" s="36">
        <v>2490.04</v>
      </c>
      <c r="N289" s="36">
        <v>2484.62</v>
      </c>
      <c r="O289" s="36">
        <v>2468.08</v>
      </c>
      <c r="P289" s="36">
        <v>2459.06</v>
      </c>
      <c r="Q289" s="36">
        <v>2462.17</v>
      </c>
      <c r="R289" s="36">
        <v>2466.9299999999998</v>
      </c>
      <c r="S289" s="36">
        <v>2465.71</v>
      </c>
      <c r="T289" s="36">
        <v>2489.86</v>
      </c>
      <c r="U289" s="36">
        <v>2541.2399999999998</v>
      </c>
      <c r="V289" s="36">
        <v>2501.79</v>
      </c>
      <c r="W289" s="36">
        <v>2461.5</v>
      </c>
      <c r="X289" s="36">
        <v>2426.69</v>
      </c>
      <c r="Y289" s="36">
        <v>2351.71</v>
      </c>
      <c r="Z289" s="36">
        <v>2284.4499999999998</v>
      </c>
    </row>
    <row r="290" spans="2:26" x14ac:dyDescent="0.3">
      <c r="B290" s="35">
        <v>24</v>
      </c>
      <c r="C290" s="36">
        <v>2408.85</v>
      </c>
      <c r="D290" s="36">
        <v>2442.48</v>
      </c>
      <c r="E290" s="36">
        <v>2476.9299999999998</v>
      </c>
      <c r="F290" s="36">
        <v>2503.87</v>
      </c>
      <c r="G290" s="36">
        <v>2503.3000000000002</v>
      </c>
      <c r="H290" s="36">
        <v>2504.83</v>
      </c>
      <c r="I290" s="36">
        <v>2504.17</v>
      </c>
      <c r="J290" s="36">
        <v>2524.09</v>
      </c>
      <c r="K290" s="36">
        <v>2525.87</v>
      </c>
      <c r="L290" s="36">
        <v>2526.85</v>
      </c>
      <c r="M290" s="36">
        <v>2526.54</v>
      </c>
      <c r="N290" s="36">
        <v>2522.86</v>
      </c>
      <c r="O290" s="36">
        <v>2516.67</v>
      </c>
      <c r="P290" s="36">
        <v>2507.44</v>
      </c>
      <c r="Q290" s="36">
        <v>2491.81</v>
      </c>
      <c r="R290" s="36">
        <v>2483.79</v>
      </c>
      <c r="S290" s="36">
        <v>2481.79</v>
      </c>
      <c r="T290" s="36">
        <v>2479.9899999999998</v>
      </c>
      <c r="U290" s="36">
        <v>2480.9299999999998</v>
      </c>
      <c r="V290" s="36">
        <v>2465.27</v>
      </c>
      <c r="W290" s="36">
        <v>2462.77</v>
      </c>
      <c r="X290" s="36">
        <v>2467.2600000000002</v>
      </c>
      <c r="Y290" s="36">
        <v>2417.5</v>
      </c>
      <c r="Z290" s="36">
        <v>2344.23</v>
      </c>
    </row>
    <row r="291" spans="2:26" x14ac:dyDescent="0.3">
      <c r="B291" s="35">
        <v>25</v>
      </c>
      <c r="C291" s="36">
        <v>2289.39</v>
      </c>
      <c r="D291" s="36">
        <v>2301.7600000000002</v>
      </c>
      <c r="E291" s="36">
        <v>2348.21</v>
      </c>
      <c r="F291" s="36">
        <v>2454.31</v>
      </c>
      <c r="G291" s="36">
        <v>2465.0100000000002</v>
      </c>
      <c r="H291" s="36">
        <v>2501.34</v>
      </c>
      <c r="I291" s="36">
        <v>2498.7399999999998</v>
      </c>
      <c r="J291" s="36">
        <v>2507.7199999999998</v>
      </c>
      <c r="K291" s="36">
        <v>2512.59</v>
      </c>
      <c r="L291" s="36">
        <v>2519.0300000000002</v>
      </c>
      <c r="M291" s="36">
        <v>2521.39</v>
      </c>
      <c r="N291" s="36">
        <v>2521.0300000000002</v>
      </c>
      <c r="O291" s="36">
        <v>2512.81</v>
      </c>
      <c r="P291" s="36">
        <v>2503.6</v>
      </c>
      <c r="Q291" s="36">
        <v>2488.0300000000002</v>
      </c>
      <c r="R291" s="36">
        <v>2485.04</v>
      </c>
      <c r="S291" s="36">
        <v>2487.65</v>
      </c>
      <c r="T291" s="36">
        <v>2488.9699999999998</v>
      </c>
      <c r="U291" s="36">
        <v>2485.1</v>
      </c>
      <c r="V291" s="36">
        <v>2497.96</v>
      </c>
      <c r="W291" s="36">
        <v>2458.0700000000002</v>
      </c>
      <c r="X291" s="36">
        <v>2454.7800000000002</v>
      </c>
      <c r="Y291" s="36">
        <v>2400.46</v>
      </c>
      <c r="Z291" s="36">
        <v>2330.88</v>
      </c>
    </row>
    <row r="292" spans="2:26" x14ac:dyDescent="0.3">
      <c r="B292" s="35">
        <v>26</v>
      </c>
      <c r="C292" s="36">
        <v>2299.85</v>
      </c>
      <c r="D292" s="36">
        <v>2291.23</v>
      </c>
      <c r="E292" s="36">
        <v>2342.21</v>
      </c>
      <c r="F292" s="36">
        <v>2417.0500000000002</v>
      </c>
      <c r="G292" s="36">
        <v>2416.91</v>
      </c>
      <c r="H292" s="36">
        <v>2457.86</v>
      </c>
      <c r="I292" s="36">
        <v>2480.1799999999998</v>
      </c>
      <c r="J292" s="36">
        <v>2489.2199999999998</v>
      </c>
      <c r="K292" s="36">
        <v>2491.5500000000002</v>
      </c>
      <c r="L292" s="36">
        <v>2735.1</v>
      </c>
      <c r="M292" s="36">
        <v>2719.6</v>
      </c>
      <c r="N292" s="36">
        <v>2487.19</v>
      </c>
      <c r="O292" s="36">
        <v>2482.83</v>
      </c>
      <c r="P292" s="36">
        <v>2486.4299999999998</v>
      </c>
      <c r="Q292" s="36">
        <v>2480.44</v>
      </c>
      <c r="R292" s="36">
        <v>2475.11</v>
      </c>
      <c r="S292" s="36">
        <v>2476.4299999999998</v>
      </c>
      <c r="T292" s="36">
        <v>2481.71</v>
      </c>
      <c r="U292" s="36">
        <v>2479.65</v>
      </c>
      <c r="V292" s="36">
        <v>2463.38</v>
      </c>
      <c r="W292" s="36">
        <v>2431.35</v>
      </c>
      <c r="X292" s="36">
        <v>2419.5500000000002</v>
      </c>
      <c r="Y292" s="36">
        <v>2367.9899999999998</v>
      </c>
      <c r="Z292" s="36">
        <v>2291.14</v>
      </c>
    </row>
    <row r="293" spans="2:26" x14ac:dyDescent="0.3">
      <c r="B293" s="35">
        <v>27</v>
      </c>
      <c r="C293" s="36">
        <v>2249.65</v>
      </c>
      <c r="D293" s="36">
        <v>2212.0700000000002</v>
      </c>
      <c r="E293" s="36">
        <v>2261.7600000000002</v>
      </c>
      <c r="F293" s="36">
        <v>2317.4499999999998</v>
      </c>
      <c r="G293" s="36">
        <v>2307.6999999999998</v>
      </c>
      <c r="H293" s="36">
        <v>2342.46</v>
      </c>
      <c r="I293" s="36">
        <v>2404.7399999999998</v>
      </c>
      <c r="J293" s="36">
        <v>2420.79</v>
      </c>
      <c r="K293" s="36">
        <v>2510.61</v>
      </c>
      <c r="L293" s="36">
        <v>2513.2600000000002</v>
      </c>
      <c r="M293" s="36">
        <v>2514.37</v>
      </c>
      <c r="N293" s="36">
        <v>2514.54</v>
      </c>
      <c r="O293" s="36">
        <v>2506.73</v>
      </c>
      <c r="P293" s="36">
        <v>2501.44</v>
      </c>
      <c r="Q293" s="36">
        <v>2447.89</v>
      </c>
      <c r="R293" s="36">
        <v>2459.98</v>
      </c>
      <c r="S293" s="36">
        <v>2468.04</v>
      </c>
      <c r="T293" s="36">
        <v>2474.17</v>
      </c>
      <c r="U293" s="36">
        <v>2465.02</v>
      </c>
      <c r="V293" s="36">
        <v>2402.86</v>
      </c>
      <c r="W293" s="36">
        <v>2352.37</v>
      </c>
      <c r="X293" s="36">
        <v>2333.4699999999998</v>
      </c>
      <c r="Y293" s="36">
        <v>2289.14</v>
      </c>
      <c r="Z293" s="36">
        <v>2208.54</v>
      </c>
    </row>
    <row r="294" spans="2:26" x14ac:dyDescent="0.3">
      <c r="B294" s="35">
        <v>28</v>
      </c>
      <c r="C294" s="36">
        <v>2233.02</v>
      </c>
      <c r="D294" s="36">
        <v>2188.9899999999998</v>
      </c>
      <c r="E294" s="36">
        <v>2233.91</v>
      </c>
      <c r="F294" s="36">
        <v>2297.38</v>
      </c>
      <c r="G294" s="36">
        <v>2303.1999999999998</v>
      </c>
      <c r="H294" s="36">
        <v>2349.1799999999998</v>
      </c>
      <c r="I294" s="36">
        <v>2426.6999999999998</v>
      </c>
      <c r="J294" s="36">
        <v>2443.7600000000002</v>
      </c>
      <c r="K294" s="36">
        <v>2530.66</v>
      </c>
      <c r="L294" s="36">
        <v>2553.85</v>
      </c>
      <c r="M294" s="36">
        <v>2560.19</v>
      </c>
      <c r="N294" s="36">
        <v>2497.5100000000002</v>
      </c>
      <c r="O294" s="36">
        <v>2534.89</v>
      </c>
      <c r="P294" s="36">
        <v>2497</v>
      </c>
      <c r="Q294" s="36">
        <v>2469.56</v>
      </c>
      <c r="R294" s="36">
        <v>2466.91</v>
      </c>
      <c r="S294" s="36">
        <v>2467.8000000000002</v>
      </c>
      <c r="T294" s="36">
        <v>2462.46</v>
      </c>
      <c r="U294" s="36">
        <v>2502.11</v>
      </c>
      <c r="V294" s="36">
        <v>2448.12</v>
      </c>
      <c r="W294" s="36">
        <v>2404.21</v>
      </c>
      <c r="X294" s="36">
        <v>2389.48</v>
      </c>
      <c r="Y294" s="36">
        <v>2384.13</v>
      </c>
      <c r="Z294" s="36">
        <v>2353.61</v>
      </c>
    </row>
    <row r="295" spans="2:26" x14ac:dyDescent="0.3">
      <c r="B295" s="35">
        <v>29</v>
      </c>
      <c r="C295" s="36">
        <v>2444.7399999999998</v>
      </c>
      <c r="D295" s="36">
        <v>2449.7199999999998</v>
      </c>
      <c r="E295" s="36">
        <v>2460.69</v>
      </c>
      <c r="F295" s="36">
        <v>2471.4499999999998</v>
      </c>
      <c r="G295" s="36">
        <v>2477.34</v>
      </c>
      <c r="H295" s="36">
        <v>2480.2600000000002</v>
      </c>
      <c r="I295" s="36">
        <v>2472.7600000000002</v>
      </c>
      <c r="J295" s="36">
        <v>2468.2399999999998</v>
      </c>
      <c r="K295" s="36">
        <v>2659.19</v>
      </c>
      <c r="L295" s="36">
        <v>2643.26</v>
      </c>
      <c r="M295" s="36">
        <v>2633.96</v>
      </c>
      <c r="N295" s="36">
        <v>2635.19</v>
      </c>
      <c r="O295" s="36">
        <v>2642.65</v>
      </c>
      <c r="P295" s="36">
        <v>2646.04</v>
      </c>
      <c r="Q295" s="36">
        <v>2632.88</v>
      </c>
      <c r="R295" s="36">
        <v>2639.14</v>
      </c>
      <c r="S295" s="36">
        <v>2644.01</v>
      </c>
      <c r="T295" s="36">
        <v>2652.85</v>
      </c>
      <c r="U295" s="36">
        <v>2660.81</v>
      </c>
      <c r="V295" s="36">
        <v>2633.74</v>
      </c>
      <c r="W295" s="36">
        <v>2512.38</v>
      </c>
      <c r="X295" s="36">
        <v>2505.11</v>
      </c>
      <c r="Y295" s="36">
        <v>2442.5</v>
      </c>
      <c r="Z295" s="36">
        <v>2444.27</v>
      </c>
    </row>
    <row r="296" spans="2:26" x14ac:dyDescent="0.3">
      <c r="B296" s="35">
        <v>30</v>
      </c>
      <c r="C296" s="36">
        <v>2463.5700000000002</v>
      </c>
      <c r="D296" s="36">
        <v>2471.92</v>
      </c>
      <c r="E296" s="36">
        <v>2485.7600000000002</v>
      </c>
      <c r="F296" s="36">
        <v>2492.0100000000002</v>
      </c>
      <c r="G296" s="36">
        <v>2495.64</v>
      </c>
      <c r="H296" s="36">
        <v>2503.6</v>
      </c>
      <c r="I296" s="36">
        <v>2497.61</v>
      </c>
      <c r="J296" s="36">
        <v>2488.27</v>
      </c>
      <c r="K296" s="36">
        <v>2710.64</v>
      </c>
      <c r="L296" s="36">
        <v>2694.59</v>
      </c>
      <c r="M296" s="36">
        <v>2687.33</v>
      </c>
      <c r="N296" s="36">
        <v>2687.41</v>
      </c>
      <c r="O296" s="36">
        <v>2695.25</v>
      </c>
      <c r="P296" s="36">
        <v>2698.87</v>
      </c>
      <c r="Q296" s="36">
        <v>2693.64</v>
      </c>
      <c r="R296" s="36">
        <v>2690.96</v>
      </c>
      <c r="S296" s="36">
        <v>2696.33</v>
      </c>
      <c r="T296" s="36">
        <v>2690.07</v>
      </c>
      <c r="U296" s="36">
        <v>2692.14</v>
      </c>
      <c r="V296" s="36">
        <v>2659.19</v>
      </c>
      <c r="W296" s="36">
        <v>2652.89</v>
      </c>
      <c r="X296" s="36">
        <v>2652.11</v>
      </c>
      <c r="Y296" s="36">
        <v>2488.88</v>
      </c>
      <c r="Z296" s="36">
        <v>2466.1799999999998</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spans="2:26" x14ac:dyDescent="0.3">
      <c r="B299" s="145" t="s">
        <v>75</v>
      </c>
      <c r="C299" s="146"/>
      <c r="D299" s="146"/>
      <c r="E299" s="146"/>
      <c r="F299" s="146"/>
      <c r="G299" s="146"/>
      <c r="H299" s="146"/>
      <c r="I299" s="146"/>
      <c r="J299" s="146"/>
      <c r="K299" s="146"/>
      <c r="L299" s="146"/>
      <c r="M299" s="146"/>
      <c r="N299" s="146"/>
      <c r="O299" s="146"/>
      <c r="P299" s="146"/>
      <c r="Q299" s="146"/>
      <c r="R299" s="146"/>
      <c r="S299" s="146"/>
      <c r="T299" s="147"/>
      <c r="U299" s="161">
        <v>809328.57</v>
      </c>
      <c r="V299" s="155"/>
      <c r="W299" s="155"/>
      <c r="X299" s="155"/>
      <c r="Y299" s="155"/>
      <c r="Z299" s="156"/>
    </row>
    <row r="300" spans="2:26" ht="15" customHeight="1" x14ac:dyDescent="0.3">
      <c r="B300" s="145" t="s">
        <v>76</v>
      </c>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7"/>
    </row>
    <row r="301" spans="2:26" ht="16.5" customHeight="1" x14ac:dyDescent="0.3">
      <c r="B301" s="92"/>
      <c r="C301" s="92"/>
      <c r="D301" s="92"/>
      <c r="E301" s="92"/>
      <c r="F301" s="92"/>
      <c r="G301" s="92"/>
      <c r="H301" s="92"/>
      <c r="I301" s="92"/>
      <c r="J301" s="92"/>
      <c r="K301" s="92"/>
      <c r="L301" s="92"/>
      <c r="M301" s="92"/>
      <c r="N301" s="92"/>
      <c r="O301" s="92" t="s">
        <v>4</v>
      </c>
      <c r="P301" s="92"/>
      <c r="Q301" s="92"/>
      <c r="R301" s="92"/>
      <c r="S301" s="92"/>
      <c r="T301" s="92"/>
      <c r="U301" s="92"/>
      <c r="V301" s="92"/>
      <c r="W301" s="92"/>
      <c r="X301" s="92"/>
      <c r="Y301" s="92"/>
      <c r="Z301" s="92"/>
    </row>
    <row r="302" spans="2:26" x14ac:dyDescent="0.3">
      <c r="B302" s="92"/>
      <c r="C302" s="92"/>
      <c r="D302" s="92"/>
      <c r="E302" s="92"/>
      <c r="F302" s="92"/>
      <c r="G302" s="92"/>
      <c r="H302" s="92"/>
      <c r="I302" s="92"/>
      <c r="J302" s="92"/>
      <c r="K302" s="92"/>
      <c r="L302" s="92"/>
      <c r="M302" s="92"/>
      <c r="N302" s="92"/>
      <c r="O302" s="92" t="s">
        <v>62</v>
      </c>
      <c r="P302" s="92"/>
      <c r="Q302" s="92"/>
      <c r="R302" s="92" t="s">
        <v>67</v>
      </c>
      <c r="S302" s="92"/>
      <c r="T302" s="92"/>
      <c r="U302" s="92" t="s">
        <v>69</v>
      </c>
      <c r="V302" s="92"/>
      <c r="W302" s="92"/>
      <c r="X302" s="92" t="s">
        <v>8</v>
      </c>
      <c r="Y302" s="92"/>
      <c r="Z302" s="92"/>
    </row>
    <row r="303" spans="2:26" ht="16.5" customHeight="1" x14ac:dyDescent="0.3">
      <c r="B303" s="89" t="s">
        <v>77</v>
      </c>
      <c r="C303" s="90"/>
      <c r="D303" s="90"/>
      <c r="E303" s="90"/>
      <c r="F303" s="90"/>
      <c r="G303" s="90"/>
      <c r="H303" s="90"/>
      <c r="I303" s="90"/>
      <c r="J303" s="90"/>
      <c r="K303" s="90"/>
      <c r="L303" s="90"/>
      <c r="M303" s="90"/>
      <c r="N303" s="91"/>
      <c r="O303" s="162">
        <v>873149.57</v>
      </c>
      <c r="P303" s="162"/>
      <c r="Q303" s="162"/>
      <c r="R303" s="162">
        <v>1184685.6200000001</v>
      </c>
      <c r="S303" s="162"/>
      <c r="T303" s="162"/>
      <c r="U303" s="162">
        <v>1141561.74</v>
      </c>
      <c r="V303" s="162"/>
      <c r="W303" s="162"/>
      <c r="X303" s="162">
        <v>1119316.3</v>
      </c>
      <c r="Y303" s="162"/>
      <c r="Z303" s="162"/>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42" t="s">
        <v>78</v>
      </c>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4"/>
    </row>
    <row r="306" spans="2:26" ht="32.25" customHeight="1" x14ac:dyDescent="0.3">
      <c r="B306" s="132" t="s">
        <v>79</v>
      </c>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4"/>
    </row>
    <row r="307" spans="2:26" ht="15" customHeight="1" x14ac:dyDescent="0.3">
      <c r="B307" s="145" t="s">
        <v>61</v>
      </c>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row>
    <row r="308" spans="2:26" ht="15" customHeight="1" x14ac:dyDescent="0.3">
      <c r="B308" s="34" t="s">
        <v>62</v>
      </c>
      <c r="C308" s="148" t="s">
        <v>63</v>
      </c>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50"/>
    </row>
    <row r="309" spans="2:26" x14ac:dyDescent="0.3">
      <c r="B309" s="164"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65"/>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66"/>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2951.7</v>
      </c>
      <c r="D312" s="36">
        <v>2911.5</v>
      </c>
      <c r="E312" s="36">
        <v>2901.66</v>
      </c>
      <c r="F312" s="36">
        <v>2902.85</v>
      </c>
      <c r="G312" s="36">
        <v>2904.18</v>
      </c>
      <c r="H312" s="36">
        <v>2925.7</v>
      </c>
      <c r="I312" s="36">
        <v>2963.54</v>
      </c>
      <c r="J312" s="36">
        <v>3047.18</v>
      </c>
      <c r="K312" s="36">
        <v>3044.19</v>
      </c>
      <c r="L312" s="36">
        <v>3040.91</v>
      </c>
      <c r="M312" s="36">
        <v>3037.92</v>
      </c>
      <c r="N312" s="36">
        <v>3032.56</v>
      </c>
      <c r="O312" s="36">
        <v>3060.76</v>
      </c>
      <c r="P312" s="36">
        <v>3053.86</v>
      </c>
      <c r="Q312" s="36">
        <v>3047.17</v>
      </c>
      <c r="R312" s="36">
        <v>3061.04</v>
      </c>
      <c r="S312" s="36">
        <v>3070.42</v>
      </c>
      <c r="T312" s="36">
        <v>3090.48</v>
      </c>
      <c r="U312" s="36">
        <v>3103.13</v>
      </c>
      <c r="V312" s="36">
        <v>3082.96</v>
      </c>
      <c r="W312" s="36">
        <v>3078.48</v>
      </c>
      <c r="X312" s="36">
        <v>3091.88</v>
      </c>
      <c r="Y312" s="36">
        <v>3047.11</v>
      </c>
      <c r="Z312" s="36">
        <v>2987.29</v>
      </c>
    </row>
    <row r="313" spans="2:26" x14ac:dyDescent="0.3">
      <c r="B313" s="35">
        <v>2</v>
      </c>
      <c r="C313" s="36">
        <v>2876.38</v>
      </c>
      <c r="D313" s="36">
        <v>2855.63</v>
      </c>
      <c r="E313" s="36">
        <v>2822.36</v>
      </c>
      <c r="F313" s="36">
        <v>2801.49</v>
      </c>
      <c r="G313" s="36">
        <v>2817.43</v>
      </c>
      <c r="H313" s="36">
        <v>2862.8</v>
      </c>
      <c r="I313" s="36">
        <v>2870.49</v>
      </c>
      <c r="J313" s="36">
        <v>2885.41</v>
      </c>
      <c r="K313" s="36">
        <v>2971.65</v>
      </c>
      <c r="L313" s="36">
        <v>2979.17</v>
      </c>
      <c r="M313" s="36">
        <v>2979.59</v>
      </c>
      <c r="N313" s="36">
        <v>2976.69</v>
      </c>
      <c r="O313" s="36">
        <v>2968.23</v>
      </c>
      <c r="P313" s="36">
        <v>2977.05</v>
      </c>
      <c r="Q313" s="36">
        <v>2979.18</v>
      </c>
      <c r="R313" s="36">
        <v>2988.23</v>
      </c>
      <c r="S313" s="36">
        <v>3014.58</v>
      </c>
      <c r="T313" s="36">
        <v>3011.97</v>
      </c>
      <c r="U313" s="36">
        <v>3053.06</v>
      </c>
      <c r="V313" s="36">
        <v>3011.18</v>
      </c>
      <c r="W313" s="36">
        <v>2999.84</v>
      </c>
      <c r="X313" s="36">
        <v>2959.65</v>
      </c>
      <c r="Y313" s="36">
        <v>2910.55</v>
      </c>
      <c r="Z313" s="36">
        <v>2881.97</v>
      </c>
    </row>
    <row r="314" spans="2:26" x14ac:dyDescent="0.3">
      <c r="B314" s="35">
        <v>3</v>
      </c>
      <c r="C314" s="36">
        <v>2882.21</v>
      </c>
      <c r="D314" s="36">
        <v>2879.68</v>
      </c>
      <c r="E314" s="36">
        <v>2861.88</v>
      </c>
      <c r="F314" s="36">
        <v>2870.85</v>
      </c>
      <c r="G314" s="36">
        <v>2902.2</v>
      </c>
      <c r="H314" s="36">
        <v>2951.85</v>
      </c>
      <c r="I314" s="36">
        <v>3095.46</v>
      </c>
      <c r="J314" s="36">
        <v>3134.49</v>
      </c>
      <c r="K314" s="36">
        <v>3128.85</v>
      </c>
      <c r="L314" s="36">
        <v>3130.44</v>
      </c>
      <c r="M314" s="36">
        <v>3125.44</v>
      </c>
      <c r="N314" s="36">
        <v>3115.84</v>
      </c>
      <c r="O314" s="36">
        <v>3078.15</v>
      </c>
      <c r="P314" s="36">
        <v>3079.4</v>
      </c>
      <c r="Q314" s="36">
        <v>3089.38</v>
      </c>
      <c r="R314" s="36">
        <v>3085.21</v>
      </c>
      <c r="S314" s="36">
        <v>3129.2</v>
      </c>
      <c r="T314" s="36">
        <v>3100.31</v>
      </c>
      <c r="U314" s="36">
        <v>3098.8</v>
      </c>
      <c r="V314" s="36">
        <v>3048.6</v>
      </c>
      <c r="W314" s="36">
        <v>3032.88</v>
      </c>
      <c r="X314" s="36">
        <v>3047.48</v>
      </c>
      <c r="Y314" s="36">
        <v>2994.49</v>
      </c>
      <c r="Z314" s="36">
        <v>2900.45</v>
      </c>
    </row>
    <row r="315" spans="2:26" x14ac:dyDescent="0.3">
      <c r="B315" s="35">
        <v>4</v>
      </c>
      <c r="C315" s="36">
        <v>2789.22</v>
      </c>
      <c r="D315" s="36">
        <v>2784.68</v>
      </c>
      <c r="E315" s="36">
        <v>2779.1</v>
      </c>
      <c r="F315" s="36">
        <v>2793.9</v>
      </c>
      <c r="G315" s="36">
        <v>2832.23</v>
      </c>
      <c r="H315" s="36">
        <v>2819.35</v>
      </c>
      <c r="I315" s="36">
        <v>2927.4</v>
      </c>
      <c r="J315" s="36">
        <v>3129.48</v>
      </c>
      <c r="K315" s="36">
        <v>3123.92</v>
      </c>
      <c r="L315" s="36">
        <v>3124.52</v>
      </c>
      <c r="M315" s="36">
        <v>3085.24</v>
      </c>
      <c r="N315" s="36">
        <v>3082.49</v>
      </c>
      <c r="O315" s="36">
        <v>3075.56</v>
      </c>
      <c r="P315" s="36">
        <v>2905.09</v>
      </c>
      <c r="Q315" s="36">
        <v>2955.81</v>
      </c>
      <c r="R315" s="36">
        <v>2955.01</v>
      </c>
      <c r="S315" s="36">
        <v>2963.31</v>
      </c>
      <c r="T315" s="36">
        <v>2961.03</v>
      </c>
      <c r="U315" s="36">
        <v>2970.56</v>
      </c>
      <c r="V315" s="36">
        <v>2931.28</v>
      </c>
      <c r="W315" s="36">
        <v>2939.57</v>
      </c>
      <c r="X315" s="36">
        <v>2942.33</v>
      </c>
      <c r="Y315" s="36">
        <v>2874.33</v>
      </c>
      <c r="Z315" s="36">
        <v>2799.55</v>
      </c>
    </row>
    <row r="316" spans="2:26" ht="15" customHeight="1" x14ac:dyDescent="0.3">
      <c r="B316" s="35">
        <v>5</v>
      </c>
      <c r="C316" s="36">
        <v>2840.74</v>
      </c>
      <c r="D316" s="36">
        <v>2835.68</v>
      </c>
      <c r="E316" s="36">
        <v>2828.94</v>
      </c>
      <c r="F316" s="36">
        <v>2838.49</v>
      </c>
      <c r="G316" s="36">
        <v>2868.49</v>
      </c>
      <c r="H316" s="36">
        <v>2927.85</v>
      </c>
      <c r="I316" s="36">
        <v>2954.69</v>
      </c>
      <c r="J316" s="36">
        <v>3055.56</v>
      </c>
      <c r="K316" s="36">
        <v>3136.85</v>
      </c>
      <c r="L316" s="36">
        <v>3138.31</v>
      </c>
      <c r="M316" s="36">
        <v>3103.97</v>
      </c>
      <c r="N316" s="36">
        <v>3123.59</v>
      </c>
      <c r="O316" s="36">
        <v>3110.46</v>
      </c>
      <c r="P316" s="36">
        <v>3034.89</v>
      </c>
      <c r="Q316" s="36">
        <v>3121.35</v>
      </c>
      <c r="R316" s="36">
        <v>3046.61</v>
      </c>
      <c r="S316" s="36">
        <v>3067.49</v>
      </c>
      <c r="T316" s="36">
        <v>3068.17</v>
      </c>
      <c r="U316" s="36">
        <v>3075.64</v>
      </c>
      <c r="V316" s="36">
        <v>3060.86</v>
      </c>
      <c r="W316" s="36">
        <v>3051.87</v>
      </c>
      <c r="X316" s="36">
        <v>3035.82</v>
      </c>
      <c r="Y316" s="36">
        <v>2895.67</v>
      </c>
      <c r="Z316" s="36">
        <v>2843.68</v>
      </c>
    </row>
    <row r="317" spans="2:26" x14ac:dyDescent="0.3">
      <c r="B317" s="35">
        <v>6</v>
      </c>
      <c r="C317" s="36">
        <v>2885.12</v>
      </c>
      <c r="D317" s="36">
        <v>2900.9</v>
      </c>
      <c r="E317" s="36">
        <v>2907.53</v>
      </c>
      <c r="F317" s="36">
        <v>2877.41</v>
      </c>
      <c r="G317" s="36">
        <v>2924.39</v>
      </c>
      <c r="H317" s="36">
        <v>2986.11</v>
      </c>
      <c r="I317" s="36">
        <v>3057.16</v>
      </c>
      <c r="J317" s="36">
        <v>3124.68</v>
      </c>
      <c r="K317" s="36">
        <v>3128.47</v>
      </c>
      <c r="L317" s="36">
        <v>3126.29</v>
      </c>
      <c r="M317" s="36">
        <v>3120.66</v>
      </c>
      <c r="N317" s="36">
        <v>3119.51</v>
      </c>
      <c r="O317" s="36">
        <v>3110.06</v>
      </c>
      <c r="P317" s="36">
        <v>3111.51</v>
      </c>
      <c r="Q317" s="36">
        <v>3122.25</v>
      </c>
      <c r="R317" s="36">
        <v>3126.59</v>
      </c>
      <c r="S317" s="36">
        <v>3142.27</v>
      </c>
      <c r="T317" s="36">
        <v>3142.1</v>
      </c>
      <c r="U317" s="36">
        <v>3146.18</v>
      </c>
      <c r="V317" s="36">
        <v>3131.46</v>
      </c>
      <c r="W317" s="36">
        <v>3129.11</v>
      </c>
      <c r="X317" s="36">
        <v>3111.81</v>
      </c>
      <c r="Y317" s="36">
        <v>2975.43</v>
      </c>
      <c r="Z317" s="36">
        <v>2896.28</v>
      </c>
    </row>
    <row r="318" spans="2:26" x14ac:dyDescent="0.3">
      <c r="B318" s="35">
        <v>7</v>
      </c>
      <c r="C318" s="36">
        <v>2871.98</v>
      </c>
      <c r="D318" s="36">
        <v>2856.76</v>
      </c>
      <c r="E318" s="36">
        <v>2878.78</v>
      </c>
      <c r="F318" s="36">
        <v>2898.42</v>
      </c>
      <c r="G318" s="36">
        <v>2931.44</v>
      </c>
      <c r="H318" s="36">
        <v>2988.21</v>
      </c>
      <c r="I318" s="36">
        <v>3090.38</v>
      </c>
      <c r="J318" s="36">
        <v>3144.72</v>
      </c>
      <c r="K318" s="36">
        <v>3150.18</v>
      </c>
      <c r="L318" s="36">
        <v>3170.31</v>
      </c>
      <c r="M318" s="36">
        <v>3169.71</v>
      </c>
      <c r="N318" s="36">
        <v>3166.96</v>
      </c>
      <c r="O318" s="36">
        <v>3157.64</v>
      </c>
      <c r="P318" s="36">
        <v>3160.94</v>
      </c>
      <c r="Q318" s="36">
        <v>3152.52</v>
      </c>
      <c r="R318" s="36">
        <v>3135.13</v>
      </c>
      <c r="S318" s="36">
        <v>3134.28</v>
      </c>
      <c r="T318" s="36">
        <v>3128.61</v>
      </c>
      <c r="U318" s="36">
        <v>3134.62</v>
      </c>
      <c r="V318" s="36">
        <v>3128.05</v>
      </c>
      <c r="W318" s="36">
        <v>3111.11</v>
      </c>
      <c r="X318" s="36">
        <v>3080.96</v>
      </c>
      <c r="Y318" s="36">
        <v>3011.75</v>
      </c>
      <c r="Z318" s="36">
        <v>2928.96</v>
      </c>
    </row>
    <row r="319" spans="2:26" x14ac:dyDescent="0.3">
      <c r="B319" s="35">
        <v>8</v>
      </c>
      <c r="C319" s="36">
        <v>2951.25</v>
      </c>
      <c r="D319" s="36">
        <v>2930.26</v>
      </c>
      <c r="E319" s="36">
        <v>2929.61</v>
      </c>
      <c r="F319" s="36">
        <v>2897.26</v>
      </c>
      <c r="G319" s="36">
        <v>2971.57</v>
      </c>
      <c r="H319" s="36">
        <v>3015.91</v>
      </c>
      <c r="I319" s="36">
        <v>3059.17</v>
      </c>
      <c r="J319" s="36">
        <v>3145.49</v>
      </c>
      <c r="K319" s="36">
        <v>3217.34</v>
      </c>
      <c r="L319" s="36">
        <v>3220.22</v>
      </c>
      <c r="M319" s="36">
        <v>3220.09</v>
      </c>
      <c r="N319" s="36">
        <v>3223.28</v>
      </c>
      <c r="O319" s="36">
        <v>3217.83</v>
      </c>
      <c r="P319" s="36">
        <v>3208.19</v>
      </c>
      <c r="Q319" s="36">
        <v>3205.5</v>
      </c>
      <c r="R319" s="36">
        <v>3206.24</v>
      </c>
      <c r="S319" s="36">
        <v>3241.09</v>
      </c>
      <c r="T319" s="36">
        <v>3292.37</v>
      </c>
      <c r="U319" s="36">
        <v>3277.3</v>
      </c>
      <c r="V319" s="36">
        <v>3218.09</v>
      </c>
      <c r="W319" s="36">
        <v>3213.46</v>
      </c>
      <c r="X319" s="36">
        <v>3169.03</v>
      </c>
      <c r="Y319" s="36">
        <v>3086.07</v>
      </c>
      <c r="Z319" s="36">
        <v>2976.68</v>
      </c>
    </row>
    <row r="320" spans="2:26" x14ac:dyDescent="0.3">
      <c r="B320" s="35">
        <v>9</v>
      </c>
      <c r="C320" s="36">
        <v>2960.28</v>
      </c>
      <c r="D320" s="36">
        <v>2929.58</v>
      </c>
      <c r="E320" s="36">
        <v>2931.37</v>
      </c>
      <c r="F320" s="36">
        <v>2838.6</v>
      </c>
      <c r="G320" s="36">
        <v>2896.82</v>
      </c>
      <c r="H320" s="36">
        <v>3000.29</v>
      </c>
      <c r="I320" s="36">
        <v>3007.95</v>
      </c>
      <c r="J320" s="36">
        <v>3048.17</v>
      </c>
      <c r="K320" s="36">
        <v>3089.78</v>
      </c>
      <c r="L320" s="36">
        <v>3179.46</v>
      </c>
      <c r="M320" s="36">
        <v>3201.72</v>
      </c>
      <c r="N320" s="36">
        <v>3197.12</v>
      </c>
      <c r="O320" s="36">
        <v>3187.99</v>
      </c>
      <c r="P320" s="36">
        <v>3180.64</v>
      </c>
      <c r="Q320" s="36">
        <v>3182.81</v>
      </c>
      <c r="R320" s="36">
        <v>3187.83</v>
      </c>
      <c r="S320" s="36">
        <v>3177.47</v>
      </c>
      <c r="T320" s="36">
        <v>3203.16</v>
      </c>
      <c r="U320" s="36">
        <v>3186.34</v>
      </c>
      <c r="V320" s="36">
        <v>3172.56</v>
      </c>
      <c r="W320" s="36">
        <v>3131.26</v>
      </c>
      <c r="X320" s="36">
        <v>3076.9</v>
      </c>
      <c r="Y320" s="36">
        <v>2930.52</v>
      </c>
      <c r="Z320" s="36">
        <v>2792.83</v>
      </c>
    </row>
    <row r="321" spans="2:26" x14ac:dyDescent="0.3">
      <c r="B321" s="35">
        <v>10</v>
      </c>
      <c r="C321" s="36">
        <v>2840.46</v>
      </c>
      <c r="D321" s="36">
        <v>2848.33</v>
      </c>
      <c r="E321" s="36">
        <v>2926.82</v>
      </c>
      <c r="F321" s="36">
        <v>3040.09</v>
      </c>
      <c r="G321" s="36">
        <v>3147.44</v>
      </c>
      <c r="H321" s="36">
        <v>3263.1</v>
      </c>
      <c r="I321" s="36">
        <v>3347.71</v>
      </c>
      <c r="J321" s="36">
        <v>3354.29</v>
      </c>
      <c r="K321" s="36">
        <v>3413.87</v>
      </c>
      <c r="L321" s="36">
        <v>3422.84</v>
      </c>
      <c r="M321" s="36">
        <v>3410.6</v>
      </c>
      <c r="N321" s="36">
        <v>3443.32</v>
      </c>
      <c r="O321" s="36">
        <v>3426.61</v>
      </c>
      <c r="P321" s="36">
        <v>3411.87</v>
      </c>
      <c r="Q321" s="36">
        <v>3414.3</v>
      </c>
      <c r="R321" s="36">
        <v>3387.91</v>
      </c>
      <c r="S321" s="36">
        <v>3393.92</v>
      </c>
      <c r="T321" s="36">
        <v>3374.58</v>
      </c>
      <c r="U321" s="36">
        <v>3304.63</v>
      </c>
      <c r="V321" s="36">
        <v>3272.03</v>
      </c>
      <c r="W321" s="36">
        <v>3202.43</v>
      </c>
      <c r="X321" s="36">
        <v>3160.39</v>
      </c>
      <c r="Y321" s="36">
        <v>2923.84</v>
      </c>
      <c r="Z321" s="36">
        <v>2809.52</v>
      </c>
    </row>
    <row r="322" spans="2:26" x14ac:dyDescent="0.3">
      <c r="B322" s="35">
        <v>11</v>
      </c>
      <c r="C322" s="36">
        <v>2820.27</v>
      </c>
      <c r="D322" s="36">
        <v>2711.76</v>
      </c>
      <c r="E322" s="36">
        <v>2949.77</v>
      </c>
      <c r="F322" s="36">
        <v>2993.34</v>
      </c>
      <c r="G322" s="36">
        <v>3014.54</v>
      </c>
      <c r="H322" s="36">
        <v>3095.92</v>
      </c>
      <c r="I322" s="36">
        <v>3219.01</v>
      </c>
      <c r="J322" s="36">
        <v>3201.54</v>
      </c>
      <c r="K322" s="36">
        <v>3205.07</v>
      </c>
      <c r="L322" s="36">
        <v>3198.3</v>
      </c>
      <c r="M322" s="36">
        <v>3188.44</v>
      </c>
      <c r="N322" s="36">
        <v>3193.82</v>
      </c>
      <c r="O322" s="36">
        <v>3177.43</v>
      </c>
      <c r="P322" s="36">
        <v>3178.73</v>
      </c>
      <c r="Q322" s="36">
        <v>3177.77</v>
      </c>
      <c r="R322" s="36">
        <v>3177.13</v>
      </c>
      <c r="S322" s="36">
        <v>3181.16</v>
      </c>
      <c r="T322" s="36">
        <v>3182.97</v>
      </c>
      <c r="U322" s="36">
        <v>3165.26</v>
      </c>
      <c r="V322" s="36">
        <v>3125.86</v>
      </c>
      <c r="W322" s="36">
        <v>3102.47</v>
      </c>
      <c r="X322" s="36">
        <v>3063.91</v>
      </c>
      <c r="Y322" s="36">
        <v>2891</v>
      </c>
      <c r="Z322" s="36">
        <v>2733.24</v>
      </c>
    </row>
    <row r="323" spans="2:26" x14ac:dyDescent="0.3">
      <c r="B323" s="35">
        <v>12</v>
      </c>
      <c r="C323" s="36">
        <v>2809.97</v>
      </c>
      <c r="D323" s="36">
        <v>2893.57</v>
      </c>
      <c r="E323" s="36">
        <v>2972.71</v>
      </c>
      <c r="F323" s="36">
        <v>3031.08</v>
      </c>
      <c r="G323" s="36">
        <v>3049.81</v>
      </c>
      <c r="H323" s="36">
        <v>3114.8</v>
      </c>
      <c r="I323" s="36">
        <v>3116.56</v>
      </c>
      <c r="J323" s="36">
        <v>3184.96</v>
      </c>
      <c r="K323" s="36">
        <v>3212.33</v>
      </c>
      <c r="L323" s="36">
        <v>3219.02</v>
      </c>
      <c r="M323" s="36">
        <v>3246.91</v>
      </c>
      <c r="N323" s="36">
        <v>3251.64</v>
      </c>
      <c r="O323" s="36">
        <v>3216.46</v>
      </c>
      <c r="P323" s="36">
        <v>3219.79</v>
      </c>
      <c r="Q323" s="36">
        <v>3216.71</v>
      </c>
      <c r="R323" s="36">
        <v>3200.25</v>
      </c>
      <c r="S323" s="36">
        <v>3197.2</v>
      </c>
      <c r="T323" s="36">
        <v>3235.97</v>
      </c>
      <c r="U323" s="36">
        <v>3201.48</v>
      </c>
      <c r="V323" s="36">
        <v>3188.26</v>
      </c>
      <c r="W323" s="36">
        <v>3140.54</v>
      </c>
      <c r="X323" s="36">
        <v>3032.95</v>
      </c>
      <c r="Y323" s="36">
        <v>2897.77</v>
      </c>
      <c r="Z323" s="36">
        <v>2784.44</v>
      </c>
    </row>
    <row r="324" spans="2:26" x14ac:dyDescent="0.3">
      <c r="B324" s="35">
        <v>13</v>
      </c>
      <c r="C324" s="36">
        <v>2782.4</v>
      </c>
      <c r="D324" s="36">
        <v>2763.14</v>
      </c>
      <c r="E324" s="36">
        <v>2931.51</v>
      </c>
      <c r="F324" s="36">
        <v>3005.83</v>
      </c>
      <c r="G324" s="36">
        <v>3077.8</v>
      </c>
      <c r="H324" s="36">
        <v>3055.26</v>
      </c>
      <c r="I324" s="36">
        <v>3184.41</v>
      </c>
      <c r="J324" s="36">
        <v>3269.52</v>
      </c>
      <c r="K324" s="36">
        <v>3286.95</v>
      </c>
      <c r="L324" s="36">
        <v>3273.45</v>
      </c>
      <c r="M324" s="36">
        <v>3285.79</v>
      </c>
      <c r="N324" s="36">
        <v>3295.54</v>
      </c>
      <c r="O324" s="36">
        <v>3266.48</v>
      </c>
      <c r="P324" s="36">
        <v>3275.93</v>
      </c>
      <c r="Q324" s="36">
        <v>3276.27</v>
      </c>
      <c r="R324" s="36">
        <v>3276.17</v>
      </c>
      <c r="S324" s="36">
        <v>3263.48</v>
      </c>
      <c r="T324" s="36">
        <v>3271.52</v>
      </c>
      <c r="U324" s="36">
        <v>3255.47</v>
      </c>
      <c r="V324" s="36">
        <v>3189.24</v>
      </c>
      <c r="W324" s="36">
        <v>3147.07</v>
      </c>
      <c r="X324" s="36">
        <v>3121.4</v>
      </c>
      <c r="Y324" s="36">
        <v>2935.45</v>
      </c>
      <c r="Z324" s="36">
        <v>2880.99</v>
      </c>
    </row>
    <row r="325" spans="2:26" x14ac:dyDescent="0.3">
      <c r="B325" s="35">
        <v>14</v>
      </c>
      <c r="C325" s="36">
        <v>2972.31</v>
      </c>
      <c r="D325" s="36">
        <v>3005.62</v>
      </c>
      <c r="E325" s="36">
        <v>3092.88</v>
      </c>
      <c r="F325" s="36">
        <v>3156.76</v>
      </c>
      <c r="G325" s="36">
        <v>3245.74</v>
      </c>
      <c r="H325" s="36">
        <v>3252.68</v>
      </c>
      <c r="I325" s="36">
        <v>3289.52</v>
      </c>
      <c r="J325" s="36">
        <v>3346.64</v>
      </c>
      <c r="K325" s="36">
        <v>3393.71</v>
      </c>
      <c r="L325" s="36">
        <v>3466.9</v>
      </c>
      <c r="M325" s="36">
        <v>3381.46</v>
      </c>
      <c r="N325" s="36">
        <v>3393.27</v>
      </c>
      <c r="O325" s="36">
        <v>3383.88</v>
      </c>
      <c r="P325" s="36">
        <v>3353.85</v>
      </c>
      <c r="Q325" s="36">
        <v>3373.08</v>
      </c>
      <c r="R325" s="36">
        <v>3366.92</v>
      </c>
      <c r="S325" s="36">
        <v>3378.95</v>
      </c>
      <c r="T325" s="36">
        <v>3355.52</v>
      </c>
      <c r="U325" s="36">
        <v>3342.08</v>
      </c>
      <c r="V325" s="36">
        <v>3332.18</v>
      </c>
      <c r="W325" s="36">
        <v>3268.11</v>
      </c>
      <c r="X325" s="36">
        <v>3250.61</v>
      </c>
      <c r="Y325" s="36">
        <v>3152.72</v>
      </c>
      <c r="Z325" s="36">
        <v>3062.69</v>
      </c>
    </row>
    <row r="326" spans="2:26" x14ac:dyDescent="0.3">
      <c r="B326" s="35">
        <v>15</v>
      </c>
      <c r="C326" s="36">
        <v>3177.72</v>
      </c>
      <c r="D326" s="36">
        <v>3098.72</v>
      </c>
      <c r="E326" s="36">
        <v>3235.75</v>
      </c>
      <c r="F326" s="36">
        <v>3256.52</v>
      </c>
      <c r="G326" s="36">
        <v>3265.8</v>
      </c>
      <c r="H326" s="36">
        <v>3266.94</v>
      </c>
      <c r="I326" s="36">
        <v>3269.17</v>
      </c>
      <c r="J326" s="36">
        <v>3452.32</v>
      </c>
      <c r="K326" s="36">
        <v>3459.23</v>
      </c>
      <c r="L326" s="36">
        <v>3469.1</v>
      </c>
      <c r="M326" s="36">
        <v>3461.57</v>
      </c>
      <c r="N326" s="36">
        <v>3461.86</v>
      </c>
      <c r="O326" s="36">
        <v>3317.18</v>
      </c>
      <c r="P326" s="36">
        <v>3298.68</v>
      </c>
      <c r="Q326" s="36">
        <v>3260.57</v>
      </c>
      <c r="R326" s="36">
        <v>3259.09</v>
      </c>
      <c r="S326" s="36">
        <v>3262.36</v>
      </c>
      <c r="T326" s="36">
        <v>3263.59</v>
      </c>
      <c r="U326" s="36">
        <v>3272.07</v>
      </c>
      <c r="V326" s="36">
        <v>3238.94</v>
      </c>
      <c r="W326" s="36">
        <v>3232.09</v>
      </c>
      <c r="X326" s="36">
        <v>3231.6</v>
      </c>
      <c r="Y326" s="36">
        <v>3236.75</v>
      </c>
      <c r="Z326" s="36">
        <v>3231.3</v>
      </c>
    </row>
    <row r="327" spans="2:26" x14ac:dyDescent="0.3">
      <c r="B327" s="35">
        <v>16</v>
      </c>
      <c r="C327" s="36">
        <v>3177.07</v>
      </c>
      <c r="D327" s="36">
        <v>3102.18</v>
      </c>
      <c r="E327" s="36">
        <v>3098.56</v>
      </c>
      <c r="F327" s="36">
        <v>3097.03</v>
      </c>
      <c r="G327" s="36">
        <v>3163.59</v>
      </c>
      <c r="H327" s="36">
        <v>3165.03</v>
      </c>
      <c r="I327" s="36">
        <v>3166.53</v>
      </c>
      <c r="J327" s="36">
        <v>3251.26</v>
      </c>
      <c r="K327" s="36">
        <v>3244.86</v>
      </c>
      <c r="L327" s="36">
        <v>3259.76</v>
      </c>
      <c r="M327" s="36">
        <v>3252.62</v>
      </c>
      <c r="N327" s="36">
        <v>3245.74</v>
      </c>
      <c r="O327" s="36">
        <v>3250.89</v>
      </c>
      <c r="P327" s="36">
        <v>3241.79</v>
      </c>
      <c r="Q327" s="36">
        <v>3242.36</v>
      </c>
      <c r="R327" s="36">
        <v>3242.29</v>
      </c>
      <c r="S327" s="36">
        <v>3245.76</v>
      </c>
      <c r="T327" s="36">
        <v>3249.35</v>
      </c>
      <c r="U327" s="36">
        <v>3296.12</v>
      </c>
      <c r="V327" s="36">
        <v>3240.51</v>
      </c>
      <c r="W327" s="36">
        <v>3215.95</v>
      </c>
      <c r="X327" s="36">
        <v>3213.7</v>
      </c>
      <c r="Y327" s="36">
        <v>3169.37</v>
      </c>
      <c r="Z327" s="36">
        <v>3062.54</v>
      </c>
    </row>
    <row r="328" spans="2:26" x14ac:dyDescent="0.3">
      <c r="B328" s="35">
        <v>17</v>
      </c>
      <c r="C328" s="36">
        <v>3101.65</v>
      </c>
      <c r="D328" s="36">
        <v>3176.46</v>
      </c>
      <c r="E328" s="36">
        <v>3183.56</v>
      </c>
      <c r="F328" s="36">
        <v>3249.96</v>
      </c>
      <c r="G328" s="36">
        <v>3292.47</v>
      </c>
      <c r="H328" s="36">
        <v>3284.34</v>
      </c>
      <c r="I328" s="36">
        <v>3258.92</v>
      </c>
      <c r="J328" s="36">
        <v>3256.7</v>
      </c>
      <c r="K328" s="36">
        <v>3286.24</v>
      </c>
      <c r="L328" s="36">
        <v>3317.69</v>
      </c>
      <c r="M328" s="36">
        <v>3303.74</v>
      </c>
      <c r="N328" s="36">
        <v>3290.28</v>
      </c>
      <c r="O328" s="36">
        <v>3245.03</v>
      </c>
      <c r="P328" s="36">
        <v>3239.6</v>
      </c>
      <c r="Q328" s="36">
        <v>3241.99</v>
      </c>
      <c r="R328" s="36">
        <v>3242.71</v>
      </c>
      <c r="S328" s="36">
        <v>3243.5</v>
      </c>
      <c r="T328" s="36">
        <v>3285.76</v>
      </c>
      <c r="U328" s="36">
        <v>3294.2</v>
      </c>
      <c r="V328" s="36">
        <v>3261.25</v>
      </c>
      <c r="W328" s="36">
        <v>3206.3</v>
      </c>
      <c r="X328" s="36">
        <v>3204.09</v>
      </c>
      <c r="Y328" s="36">
        <v>3184</v>
      </c>
      <c r="Z328" s="36">
        <v>3083.25</v>
      </c>
    </row>
    <row r="329" spans="2:26" x14ac:dyDescent="0.3">
      <c r="B329" s="35">
        <v>18</v>
      </c>
      <c r="C329" s="36">
        <v>3169.99</v>
      </c>
      <c r="D329" s="36">
        <v>3179.9</v>
      </c>
      <c r="E329" s="36">
        <v>3228.46</v>
      </c>
      <c r="F329" s="36">
        <v>3235.82</v>
      </c>
      <c r="G329" s="36">
        <v>3246.52</v>
      </c>
      <c r="H329" s="36">
        <v>3272.19</v>
      </c>
      <c r="I329" s="36">
        <v>3253.1</v>
      </c>
      <c r="J329" s="36">
        <v>3258.93</v>
      </c>
      <c r="K329" s="36">
        <v>3284.31</v>
      </c>
      <c r="L329" s="36">
        <v>3290.31</v>
      </c>
      <c r="M329" s="36">
        <v>3291.17</v>
      </c>
      <c r="N329" s="36">
        <v>3319.13</v>
      </c>
      <c r="O329" s="36">
        <v>3296.54</v>
      </c>
      <c r="P329" s="36">
        <v>3301.15</v>
      </c>
      <c r="Q329" s="36">
        <v>3237.71</v>
      </c>
      <c r="R329" s="36">
        <v>3235.87</v>
      </c>
      <c r="S329" s="36">
        <v>3245.57</v>
      </c>
      <c r="T329" s="36">
        <v>3255.65</v>
      </c>
      <c r="U329" s="36">
        <v>3288.85</v>
      </c>
      <c r="V329" s="36">
        <v>3256.56</v>
      </c>
      <c r="W329" s="36">
        <v>3220.29</v>
      </c>
      <c r="X329" s="36">
        <v>3206.96</v>
      </c>
      <c r="Y329" s="36">
        <v>3201.37</v>
      </c>
      <c r="Z329" s="36">
        <v>3152.26</v>
      </c>
    </row>
    <row r="330" spans="2:26" x14ac:dyDescent="0.3">
      <c r="B330" s="35">
        <v>19</v>
      </c>
      <c r="C330" s="36">
        <v>3146.67</v>
      </c>
      <c r="D330" s="36">
        <v>3206.98</v>
      </c>
      <c r="E330" s="36">
        <v>3220.86</v>
      </c>
      <c r="F330" s="36">
        <v>3238.16</v>
      </c>
      <c r="G330" s="36">
        <v>3252.93</v>
      </c>
      <c r="H330" s="36">
        <v>3327.84</v>
      </c>
      <c r="I330" s="36">
        <v>3264.14</v>
      </c>
      <c r="J330" s="36">
        <v>3271.53</v>
      </c>
      <c r="K330" s="36">
        <v>3286.05</v>
      </c>
      <c r="L330" s="36">
        <v>3287.33</v>
      </c>
      <c r="M330" s="36">
        <v>3280.24</v>
      </c>
      <c r="N330" s="36">
        <v>3305.18</v>
      </c>
      <c r="O330" s="36">
        <v>3303.1</v>
      </c>
      <c r="P330" s="36">
        <v>3299.71</v>
      </c>
      <c r="Q330" s="36">
        <v>3243.72</v>
      </c>
      <c r="R330" s="36">
        <v>3234.23</v>
      </c>
      <c r="S330" s="36">
        <v>3242.73</v>
      </c>
      <c r="T330" s="36">
        <v>3260.17</v>
      </c>
      <c r="U330" s="36">
        <v>3323.23</v>
      </c>
      <c r="V330" s="36">
        <v>3242.42</v>
      </c>
      <c r="W330" s="36">
        <v>3208.38</v>
      </c>
      <c r="X330" s="36">
        <v>3206.18</v>
      </c>
      <c r="Y330" s="36">
        <v>3204.15</v>
      </c>
      <c r="Z330" s="36">
        <v>3159.39</v>
      </c>
    </row>
    <row r="331" spans="2:26" x14ac:dyDescent="0.3">
      <c r="B331" s="35">
        <v>20</v>
      </c>
      <c r="C331" s="36">
        <v>3206.68</v>
      </c>
      <c r="D331" s="36">
        <v>3207.02</v>
      </c>
      <c r="E331" s="36">
        <v>3226.92</v>
      </c>
      <c r="F331" s="36">
        <v>3305.49</v>
      </c>
      <c r="G331" s="36">
        <v>3289.24</v>
      </c>
      <c r="H331" s="36">
        <v>3326.31</v>
      </c>
      <c r="I331" s="36">
        <v>3252.14</v>
      </c>
      <c r="J331" s="36">
        <v>3254.82</v>
      </c>
      <c r="K331" s="36">
        <v>3301.29</v>
      </c>
      <c r="L331" s="36">
        <v>3337.44</v>
      </c>
      <c r="M331" s="36">
        <v>3315.15</v>
      </c>
      <c r="N331" s="36">
        <v>3299.07</v>
      </c>
      <c r="O331" s="36">
        <v>3264.56</v>
      </c>
      <c r="P331" s="36">
        <v>3239.34</v>
      </c>
      <c r="Q331" s="36">
        <v>3229.93</v>
      </c>
      <c r="R331" s="36">
        <v>3226.4</v>
      </c>
      <c r="S331" s="36">
        <v>3230.98</v>
      </c>
      <c r="T331" s="36">
        <v>3278.35</v>
      </c>
      <c r="U331" s="36">
        <v>3325.61</v>
      </c>
      <c r="V331" s="36">
        <v>3267.08</v>
      </c>
      <c r="W331" s="36">
        <v>3222.82</v>
      </c>
      <c r="X331" s="36">
        <v>3200.18</v>
      </c>
      <c r="Y331" s="36">
        <v>3197.55</v>
      </c>
      <c r="Z331" s="36">
        <v>3201.67</v>
      </c>
    </row>
    <row r="332" spans="2:26" x14ac:dyDescent="0.3">
      <c r="B332" s="35">
        <v>21</v>
      </c>
      <c r="C332" s="36">
        <v>3185.22</v>
      </c>
      <c r="D332" s="36">
        <v>3187.84</v>
      </c>
      <c r="E332" s="36">
        <v>3198.43</v>
      </c>
      <c r="F332" s="36">
        <v>3237.71</v>
      </c>
      <c r="G332" s="36">
        <v>3223.8</v>
      </c>
      <c r="H332" s="36">
        <v>3262.68</v>
      </c>
      <c r="I332" s="36">
        <v>3221.66</v>
      </c>
      <c r="J332" s="36">
        <v>3229.39</v>
      </c>
      <c r="K332" s="36">
        <v>3274.86</v>
      </c>
      <c r="L332" s="36">
        <v>3294.51</v>
      </c>
      <c r="M332" s="36">
        <v>3297.79</v>
      </c>
      <c r="N332" s="36">
        <v>3282.82</v>
      </c>
      <c r="O332" s="36">
        <v>3256.24</v>
      </c>
      <c r="P332" s="36">
        <v>3216.91</v>
      </c>
      <c r="Q332" s="36">
        <v>3194.07</v>
      </c>
      <c r="R332" s="36">
        <v>3193.91</v>
      </c>
      <c r="S332" s="36">
        <v>3204.44</v>
      </c>
      <c r="T332" s="36">
        <v>3240.07</v>
      </c>
      <c r="U332" s="36">
        <v>3236.49</v>
      </c>
      <c r="V332" s="36">
        <v>3218.67</v>
      </c>
      <c r="W332" s="36">
        <v>3215.19</v>
      </c>
      <c r="X332" s="36">
        <v>3211.91</v>
      </c>
      <c r="Y332" s="36">
        <v>3207.47</v>
      </c>
      <c r="Z332" s="36">
        <v>3211.32</v>
      </c>
    </row>
    <row r="333" spans="2:26" x14ac:dyDescent="0.3">
      <c r="B333" s="35">
        <v>22</v>
      </c>
      <c r="C333" s="36">
        <v>3247.64</v>
      </c>
      <c r="D333" s="36">
        <v>3200.53</v>
      </c>
      <c r="E333" s="36">
        <v>3225.03</v>
      </c>
      <c r="F333" s="36">
        <v>3267.11</v>
      </c>
      <c r="G333" s="36">
        <v>3249.67</v>
      </c>
      <c r="H333" s="36">
        <v>3275.6</v>
      </c>
      <c r="I333" s="36">
        <v>3288.07</v>
      </c>
      <c r="J333" s="36">
        <v>3318.4</v>
      </c>
      <c r="K333" s="36">
        <v>3443.65</v>
      </c>
      <c r="L333" s="36">
        <v>3441.97</v>
      </c>
      <c r="M333" s="36">
        <v>3438.4</v>
      </c>
      <c r="N333" s="36">
        <v>3432.34</v>
      </c>
      <c r="O333" s="36">
        <v>3440.63</v>
      </c>
      <c r="P333" s="36">
        <v>3452.07</v>
      </c>
      <c r="Q333" s="36">
        <v>3457.45</v>
      </c>
      <c r="R333" s="36">
        <v>3459.25</v>
      </c>
      <c r="S333" s="36">
        <v>3849.94</v>
      </c>
      <c r="T333" s="36">
        <v>3855.87</v>
      </c>
      <c r="U333" s="36">
        <v>3463.14</v>
      </c>
      <c r="V333" s="36">
        <v>3430.14</v>
      </c>
      <c r="W333" s="36">
        <v>3408.14</v>
      </c>
      <c r="X333" s="36">
        <v>3353.02</v>
      </c>
      <c r="Y333" s="36">
        <v>3263.39</v>
      </c>
      <c r="Z333" s="36">
        <v>3240.92</v>
      </c>
    </row>
    <row r="334" spans="2:26" x14ac:dyDescent="0.3">
      <c r="B334" s="35">
        <v>23</v>
      </c>
      <c r="C334" s="36">
        <v>3067.23</v>
      </c>
      <c r="D334" s="36">
        <v>3038.36</v>
      </c>
      <c r="E334" s="36">
        <v>3050.19</v>
      </c>
      <c r="F334" s="36">
        <v>3066.85</v>
      </c>
      <c r="G334" s="36">
        <v>3065.34</v>
      </c>
      <c r="H334" s="36">
        <v>3097.61</v>
      </c>
      <c r="I334" s="36">
        <v>3116.91</v>
      </c>
      <c r="J334" s="36">
        <v>3108.38</v>
      </c>
      <c r="K334" s="36">
        <v>3203.72</v>
      </c>
      <c r="L334" s="36">
        <v>3242.33</v>
      </c>
      <c r="M334" s="36">
        <v>3240.42</v>
      </c>
      <c r="N334" s="36">
        <v>3235</v>
      </c>
      <c r="O334" s="36">
        <v>3218.46</v>
      </c>
      <c r="P334" s="36">
        <v>3209.44</v>
      </c>
      <c r="Q334" s="36">
        <v>3212.55</v>
      </c>
      <c r="R334" s="36">
        <v>3217.31</v>
      </c>
      <c r="S334" s="36">
        <v>3216.09</v>
      </c>
      <c r="T334" s="36">
        <v>3240.24</v>
      </c>
      <c r="U334" s="36">
        <v>3291.62</v>
      </c>
      <c r="V334" s="36">
        <v>3252.17</v>
      </c>
      <c r="W334" s="36">
        <v>3211.88</v>
      </c>
      <c r="X334" s="36">
        <v>3177.07</v>
      </c>
      <c r="Y334" s="36">
        <v>3102.09</v>
      </c>
      <c r="Z334" s="36">
        <v>3034.83</v>
      </c>
    </row>
    <row r="335" spans="2:26" x14ac:dyDescent="0.3">
      <c r="B335" s="35">
        <v>24</v>
      </c>
      <c r="C335" s="36">
        <v>3159.23</v>
      </c>
      <c r="D335" s="36">
        <v>3192.86</v>
      </c>
      <c r="E335" s="36">
        <v>3227.31</v>
      </c>
      <c r="F335" s="36">
        <v>3254.25</v>
      </c>
      <c r="G335" s="36">
        <v>3253.68</v>
      </c>
      <c r="H335" s="36">
        <v>3255.21</v>
      </c>
      <c r="I335" s="36">
        <v>3254.55</v>
      </c>
      <c r="J335" s="36">
        <v>3274.47</v>
      </c>
      <c r="K335" s="36">
        <v>3276.25</v>
      </c>
      <c r="L335" s="36">
        <v>3277.23</v>
      </c>
      <c r="M335" s="36">
        <v>3276.92</v>
      </c>
      <c r="N335" s="36">
        <v>3273.24</v>
      </c>
      <c r="O335" s="36">
        <v>3267.05</v>
      </c>
      <c r="P335" s="36">
        <v>3257.82</v>
      </c>
      <c r="Q335" s="36">
        <v>3242.19</v>
      </c>
      <c r="R335" s="36">
        <v>3234.17</v>
      </c>
      <c r="S335" s="36">
        <v>3232.17</v>
      </c>
      <c r="T335" s="36">
        <v>3230.37</v>
      </c>
      <c r="U335" s="36">
        <v>3231.31</v>
      </c>
      <c r="V335" s="36">
        <v>3215.65</v>
      </c>
      <c r="W335" s="36">
        <v>3213.15</v>
      </c>
      <c r="X335" s="36">
        <v>3217.64</v>
      </c>
      <c r="Y335" s="36">
        <v>3167.88</v>
      </c>
      <c r="Z335" s="36">
        <v>3094.61</v>
      </c>
    </row>
    <row r="336" spans="2:26" x14ac:dyDescent="0.3">
      <c r="B336" s="35">
        <v>25</v>
      </c>
      <c r="C336" s="36">
        <v>3039.77</v>
      </c>
      <c r="D336" s="36">
        <v>3052.14</v>
      </c>
      <c r="E336" s="36">
        <v>3098.59</v>
      </c>
      <c r="F336" s="36">
        <v>3204.69</v>
      </c>
      <c r="G336" s="36">
        <v>3215.39</v>
      </c>
      <c r="H336" s="36">
        <v>3251.72</v>
      </c>
      <c r="I336" s="36">
        <v>3249.12</v>
      </c>
      <c r="J336" s="36">
        <v>3258.1</v>
      </c>
      <c r="K336" s="36">
        <v>3262.97</v>
      </c>
      <c r="L336" s="36">
        <v>3269.41</v>
      </c>
      <c r="M336" s="36">
        <v>3271.77</v>
      </c>
      <c r="N336" s="36">
        <v>3271.41</v>
      </c>
      <c r="O336" s="36">
        <v>3263.19</v>
      </c>
      <c r="P336" s="36">
        <v>3253.98</v>
      </c>
      <c r="Q336" s="36">
        <v>3238.41</v>
      </c>
      <c r="R336" s="36">
        <v>3235.42</v>
      </c>
      <c r="S336" s="36">
        <v>3238.03</v>
      </c>
      <c r="T336" s="36">
        <v>3239.35</v>
      </c>
      <c r="U336" s="36">
        <v>3235.48</v>
      </c>
      <c r="V336" s="36">
        <v>3248.34</v>
      </c>
      <c r="W336" s="36">
        <v>3208.45</v>
      </c>
      <c r="X336" s="36">
        <v>3205.16</v>
      </c>
      <c r="Y336" s="36">
        <v>3150.84</v>
      </c>
      <c r="Z336" s="36">
        <v>3081.26</v>
      </c>
    </row>
    <row r="337" spans="2:26" x14ac:dyDescent="0.3">
      <c r="B337" s="35">
        <v>26</v>
      </c>
      <c r="C337" s="36">
        <v>3050.23</v>
      </c>
      <c r="D337" s="36">
        <v>3041.61</v>
      </c>
      <c r="E337" s="36">
        <v>3092.59</v>
      </c>
      <c r="F337" s="36">
        <v>3167.43</v>
      </c>
      <c r="G337" s="36">
        <v>3167.29</v>
      </c>
      <c r="H337" s="36">
        <v>3208.24</v>
      </c>
      <c r="I337" s="36">
        <v>3230.56</v>
      </c>
      <c r="J337" s="36">
        <v>3239.6</v>
      </c>
      <c r="K337" s="36">
        <v>3241.93</v>
      </c>
      <c r="L337" s="36">
        <v>3485.48</v>
      </c>
      <c r="M337" s="36">
        <v>3469.98</v>
      </c>
      <c r="N337" s="36">
        <v>3237.57</v>
      </c>
      <c r="O337" s="36">
        <v>3233.21</v>
      </c>
      <c r="P337" s="36">
        <v>3236.81</v>
      </c>
      <c r="Q337" s="36">
        <v>3230.82</v>
      </c>
      <c r="R337" s="36">
        <v>3225.49</v>
      </c>
      <c r="S337" s="36">
        <v>3226.81</v>
      </c>
      <c r="T337" s="36">
        <v>3232.09</v>
      </c>
      <c r="U337" s="36">
        <v>3230.03</v>
      </c>
      <c r="V337" s="36">
        <v>3213.76</v>
      </c>
      <c r="W337" s="36">
        <v>3181.73</v>
      </c>
      <c r="X337" s="36">
        <v>3169.93</v>
      </c>
      <c r="Y337" s="36">
        <v>3118.37</v>
      </c>
      <c r="Z337" s="36">
        <v>3041.52</v>
      </c>
    </row>
    <row r="338" spans="2:26" x14ac:dyDescent="0.3">
      <c r="B338" s="35">
        <v>27</v>
      </c>
      <c r="C338" s="36">
        <v>3000.03</v>
      </c>
      <c r="D338" s="36">
        <v>2962.45</v>
      </c>
      <c r="E338" s="36">
        <v>3012.14</v>
      </c>
      <c r="F338" s="36">
        <v>3067.83</v>
      </c>
      <c r="G338" s="36">
        <v>3058.08</v>
      </c>
      <c r="H338" s="36">
        <v>3092.84</v>
      </c>
      <c r="I338" s="36">
        <v>3155.12</v>
      </c>
      <c r="J338" s="36">
        <v>3171.17</v>
      </c>
      <c r="K338" s="36">
        <v>3260.99</v>
      </c>
      <c r="L338" s="36">
        <v>3263.64</v>
      </c>
      <c r="M338" s="36">
        <v>3264.75</v>
      </c>
      <c r="N338" s="36">
        <v>3264.92</v>
      </c>
      <c r="O338" s="36">
        <v>3257.11</v>
      </c>
      <c r="P338" s="36">
        <v>3251.82</v>
      </c>
      <c r="Q338" s="36">
        <v>3198.27</v>
      </c>
      <c r="R338" s="36">
        <v>3210.36</v>
      </c>
      <c r="S338" s="36">
        <v>3218.42</v>
      </c>
      <c r="T338" s="36">
        <v>3224.55</v>
      </c>
      <c r="U338" s="36">
        <v>3215.4</v>
      </c>
      <c r="V338" s="36">
        <v>3153.24</v>
      </c>
      <c r="W338" s="36">
        <v>3102.75</v>
      </c>
      <c r="X338" s="36">
        <v>3083.85</v>
      </c>
      <c r="Y338" s="36">
        <v>3039.52</v>
      </c>
      <c r="Z338" s="36">
        <v>2958.92</v>
      </c>
    </row>
    <row r="339" spans="2:26" x14ac:dyDescent="0.3">
      <c r="B339" s="35">
        <v>28</v>
      </c>
      <c r="C339" s="36">
        <v>2983.4</v>
      </c>
      <c r="D339" s="36">
        <v>2939.37</v>
      </c>
      <c r="E339" s="36">
        <v>2984.29</v>
      </c>
      <c r="F339" s="36">
        <v>3047.76</v>
      </c>
      <c r="G339" s="36">
        <v>3053.58</v>
      </c>
      <c r="H339" s="36">
        <v>3099.56</v>
      </c>
      <c r="I339" s="36">
        <v>3177.08</v>
      </c>
      <c r="J339" s="36">
        <v>3194.14</v>
      </c>
      <c r="K339" s="36">
        <v>3281.04</v>
      </c>
      <c r="L339" s="36">
        <v>3304.23</v>
      </c>
      <c r="M339" s="36">
        <v>3310.57</v>
      </c>
      <c r="N339" s="36">
        <v>3247.89</v>
      </c>
      <c r="O339" s="36">
        <v>3285.27</v>
      </c>
      <c r="P339" s="36">
        <v>3247.38</v>
      </c>
      <c r="Q339" s="36">
        <v>3219.94</v>
      </c>
      <c r="R339" s="36">
        <v>3217.29</v>
      </c>
      <c r="S339" s="36">
        <v>3218.18</v>
      </c>
      <c r="T339" s="36">
        <v>3212.84</v>
      </c>
      <c r="U339" s="36">
        <v>3252.49</v>
      </c>
      <c r="V339" s="36">
        <v>3198.5</v>
      </c>
      <c r="W339" s="36">
        <v>3154.59</v>
      </c>
      <c r="X339" s="36">
        <v>3139.86</v>
      </c>
      <c r="Y339" s="36">
        <v>3134.51</v>
      </c>
      <c r="Z339" s="36">
        <v>3103.99</v>
      </c>
    </row>
    <row r="340" spans="2:26" x14ac:dyDescent="0.3">
      <c r="B340" s="35">
        <v>29</v>
      </c>
      <c r="C340" s="36">
        <v>3195.12</v>
      </c>
      <c r="D340" s="36">
        <v>3200.1</v>
      </c>
      <c r="E340" s="36">
        <v>3211.07</v>
      </c>
      <c r="F340" s="36">
        <v>3221.83</v>
      </c>
      <c r="G340" s="36">
        <v>3227.72</v>
      </c>
      <c r="H340" s="36">
        <v>3230.64</v>
      </c>
      <c r="I340" s="36">
        <v>3223.14</v>
      </c>
      <c r="J340" s="36">
        <v>3218.62</v>
      </c>
      <c r="K340" s="36">
        <v>3409.57</v>
      </c>
      <c r="L340" s="36">
        <v>3393.64</v>
      </c>
      <c r="M340" s="36">
        <v>3384.34</v>
      </c>
      <c r="N340" s="36">
        <v>3385.57</v>
      </c>
      <c r="O340" s="36">
        <v>3393.03</v>
      </c>
      <c r="P340" s="36">
        <v>3396.42</v>
      </c>
      <c r="Q340" s="36">
        <v>3383.26</v>
      </c>
      <c r="R340" s="36">
        <v>3389.52</v>
      </c>
      <c r="S340" s="36">
        <v>3394.39</v>
      </c>
      <c r="T340" s="36">
        <v>3403.23</v>
      </c>
      <c r="U340" s="36">
        <v>3411.19</v>
      </c>
      <c r="V340" s="36">
        <v>3384.12</v>
      </c>
      <c r="W340" s="36">
        <v>3262.76</v>
      </c>
      <c r="X340" s="36">
        <v>3255.49</v>
      </c>
      <c r="Y340" s="36">
        <v>3192.88</v>
      </c>
      <c r="Z340" s="36">
        <v>3194.65</v>
      </c>
    </row>
    <row r="341" spans="2:26" x14ac:dyDescent="0.3">
      <c r="B341" s="35">
        <v>30</v>
      </c>
      <c r="C341" s="36">
        <v>3213.95</v>
      </c>
      <c r="D341" s="36">
        <v>3222.3</v>
      </c>
      <c r="E341" s="36">
        <v>3236.14</v>
      </c>
      <c r="F341" s="36">
        <v>3242.39</v>
      </c>
      <c r="G341" s="36">
        <v>3246.02</v>
      </c>
      <c r="H341" s="36">
        <v>3253.98</v>
      </c>
      <c r="I341" s="36">
        <v>3247.99</v>
      </c>
      <c r="J341" s="36">
        <v>3238.65</v>
      </c>
      <c r="K341" s="36">
        <v>3461.02</v>
      </c>
      <c r="L341" s="36">
        <v>3444.97</v>
      </c>
      <c r="M341" s="36">
        <v>3437.71</v>
      </c>
      <c r="N341" s="36">
        <v>3437.79</v>
      </c>
      <c r="O341" s="36">
        <v>3445.63</v>
      </c>
      <c r="P341" s="36">
        <v>3449.25</v>
      </c>
      <c r="Q341" s="36">
        <v>3444.02</v>
      </c>
      <c r="R341" s="36">
        <v>3441.34</v>
      </c>
      <c r="S341" s="36">
        <v>3446.71</v>
      </c>
      <c r="T341" s="36">
        <v>3440.45</v>
      </c>
      <c r="U341" s="36">
        <v>3442.52</v>
      </c>
      <c r="V341" s="36">
        <v>3409.57</v>
      </c>
      <c r="W341" s="36">
        <v>3403.27</v>
      </c>
      <c r="X341" s="36">
        <v>3402.49</v>
      </c>
      <c r="Y341" s="36">
        <v>3239.26</v>
      </c>
      <c r="Z341" s="36">
        <v>3216.56</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163" t="s">
        <v>68</v>
      </c>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row>
    <row r="345" spans="2:26" x14ac:dyDescent="0.3">
      <c r="B345" s="164"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65"/>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66"/>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3520.45</v>
      </c>
      <c r="D348" s="36">
        <v>3480.25</v>
      </c>
      <c r="E348" s="36">
        <v>3470.41</v>
      </c>
      <c r="F348" s="36">
        <v>3471.6</v>
      </c>
      <c r="G348" s="36">
        <v>3472.93</v>
      </c>
      <c r="H348" s="36">
        <v>3494.45</v>
      </c>
      <c r="I348" s="36">
        <v>3532.29</v>
      </c>
      <c r="J348" s="36">
        <v>3615.93</v>
      </c>
      <c r="K348" s="36">
        <v>3612.94</v>
      </c>
      <c r="L348" s="36">
        <v>3609.66</v>
      </c>
      <c r="M348" s="36">
        <v>3606.67</v>
      </c>
      <c r="N348" s="36">
        <v>3601.31</v>
      </c>
      <c r="O348" s="36">
        <v>3629.51</v>
      </c>
      <c r="P348" s="36">
        <v>3622.61</v>
      </c>
      <c r="Q348" s="36">
        <v>3615.92</v>
      </c>
      <c r="R348" s="36">
        <v>3629.79</v>
      </c>
      <c r="S348" s="36">
        <v>3639.17</v>
      </c>
      <c r="T348" s="36">
        <v>3659.23</v>
      </c>
      <c r="U348" s="36">
        <v>3671.88</v>
      </c>
      <c r="V348" s="36">
        <v>3651.71</v>
      </c>
      <c r="W348" s="36">
        <v>3647.23</v>
      </c>
      <c r="X348" s="36">
        <v>3660.63</v>
      </c>
      <c r="Y348" s="36">
        <v>3615.86</v>
      </c>
      <c r="Z348" s="36">
        <v>3556.04</v>
      </c>
    </row>
    <row r="349" spans="2:26" x14ac:dyDescent="0.3">
      <c r="B349" s="35">
        <v>2</v>
      </c>
      <c r="C349" s="36">
        <v>3445.13</v>
      </c>
      <c r="D349" s="36">
        <v>3424.38</v>
      </c>
      <c r="E349" s="36">
        <v>3391.11</v>
      </c>
      <c r="F349" s="36">
        <v>3370.24</v>
      </c>
      <c r="G349" s="36">
        <v>3386.18</v>
      </c>
      <c r="H349" s="36">
        <v>3431.55</v>
      </c>
      <c r="I349" s="36">
        <v>3439.24</v>
      </c>
      <c r="J349" s="36">
        <v>3454.16</v>
      </c>
      <c r="K349" s="36">
        <v>3540.4</v>
      </c>
      <c r="L349" s="36">
        <v>3547.92</v>
      </c>
      <c r="M349" s="36">
        <v>3548.34</v>
      </c>
      <c r="N349" s="36">
        <v>3545.44</v>
      </c>
      <c r="O349" s="36">
        <v>3536.98</v>
      </c>
      <c r="P349" s="36">
        <v>3545.8</v>
      </c>
      <c r="Q349" s="36">
        <v>3547.93</v>
      </c>
      <c r="R349" s="36">
        <v>3556.98</v>
      </c>
      <c r="S349" s="36">
        <v>3583.33</v>
      </c>
      <c r="T349" s="36">
        <v>3580.72</v>
      </c>
      <c r="U349" s="36">
        <v>3621.81</v>
      </c>
      <c r="V349" s="36">
        <v>3579.93</v>
      </c>
      <c r="W349" s="36">
        <v>3568.59</v>
      </c>
      <c r="X349" s="36">
        <v>3528.4</v>
      </c>
      <c r="Y349" s="36">
        <v>3479.3</v>
      </c>
      <c r="Z349" s="36">
        <v>3450.72</v>
      </c>
    </row>
    <row r="350" spans="2:26" x14ac:dyDescent="0.3">
      <c r="B350" s="35">
        <v>3</v>
      </c>
      <c r="C350" s="36">
        <v>3450.96</v>
      </c>
      <c r="D350" s="36">
        <v>3448.43</v>
      </c>
      <c r="E350" s="36">
        <v>3430.63</v>
      </c>
      <c r="F350" s="36">
        <v>3439.6</v>
      </c>
      <c r="G350" s="36">
        <v>3470.95</v>
      </c>
      <c r="H350" s="36">
        <v>3520.6</v>
      </c>
      <c r="I350" s="36">
        <v>3664.21</v>
      </c>
      <c r="J350" s="36">
        <v>3703.24</v>
      </c>
      <c r="K350" s="36">
        <v>3697.6</v>
      </c>
      <c r="L350" s="36">
        <v>3699.19</v>
      </c>
      <c r="M350" s="36">
        <v>3694.19</v>
      </c>
      <c r="N350" s="36">
        <v>3684.59</v>
      </c>
      <c r="O350" s="36">
        <v>3646.9</v>
      </c>
      <c r="P350" s="36">
        <v>3648.15</v>
      </c>
      <c r="Q350" s="36">
        <v>3658.13</v>
      </c>
      <c r="R350" s="36">
        <v>3653.96</v>
      </c>
      <c r="S350" s="36">
        <v>3697.95</v>
      </c>
      <c r="T350" s="36">
        <v>3669.06</v>
      </c>
      <c r="U350" s="36">
        <v>3667.55</v>
      </c>
      <c r="V350" s="36">
        <v>3617.35</v>
      </c>
      <c r="W350" s="36">
        <v>3601.63</v>
      </c>
      <c r="X350" s="36">
        <v>3616.23</v>
      </c>
      <c r="Y350" s="36">
        <v>3563.24</v>
      </c>
      <c r="Z350" s="36">
        <v>3469.2</v>
      </c>
    </row>
    <row r="351" spans="2:26" x14ac:dyDescent="0.3">
      <c r="B351" s="35">
        <v>4</v>
      </c>
      <c r="C351" s="36">
        <v>3357.97</v>
      </c>
      <c r="D351" s="36">
        <v>3353.43</v>
      </c>
      <c r="E351" s="36">
        <v>3347.85</v>
      </c>
      <c r="F351" s="36">
        <v>3362.65</v>
      </c>
      <c r="G351" s="36">
        <v>3400.98</v>
      </c>
      <c r="H351" s="36">
        <v>3388.1</v>
      </c>
      <c r="I351" s="36">
        <v>3496.15</v>
      </c>
      <c r="J351" s="36">
        <v>3698.23</v>
      </c>
      <c r="K351" s="36">
        <v>3692.67</v>
      </c>
      <c r="L351" s="36">
        <v>3693.27</v>
      </c>
      <c r="M351" s="36">
        <v>3653.99</v>
      </c>
      <c r="N351" s="36">
        <v>3651.24</v>
      </c>
      <c r="O351" s="36">
        <v>3644.31</v>
      </c>
      <c r="P351" s="36">
        <v>3473.84</v>
      </c>
      <c r="Q351" s="36">
        <v>3524.56</v>
      </c>
      <c r="R351" s="36">
        <v>3523.76</v>
      </c>
      <c r="S351" s="36">
        <v>3532.06</v>
      </c>
      <c r="T351" s="36">
        <v>3529.78</v>
      </c>
      <c r="U351" s="36">
        <v>3539.31</v>
      </c>
      <c r="V351" s="36">
        <v>3500.03</v>
      </c>
      <c r="W351" s="36">
        <v>3508.32</v>
      </c>
      <c r="X351" s="36">
        <v>3511.08</v>
      </c>
      <c r="Y351" s="36">
        <v>3443.08</v>
      </c>
      <c r="Z351" s="36">
        <v>3368.3</v>
      </c>
    </row>
    <row r="352" spans="2:26" x14ac:dyDescent="0.3">
      <c r="B352" s="35">
        <v>5</v>
      </c>
      <c r="C352" s="36">
        <v>3409.49</v>
      </c>
      <c r="D352" s="36">
        <v>3404.43</v>
      </c>
      <c r="E352" s="36">
        <v>3397.69</v>
      </c>
      <c r="F352" s="36">
        <v>3407.24</v>
      </c>
      <c r="G352" s="36">
        <v>3437.24</v>
      </c>
      <c r="H352" s="36">
        <v>3496.6</v>
      </c>
      <c r="I352" s="36">
        <v>3523.44</v>
      </c>
      <c r="J352" s="36">
        <v>3624.31</v>
      </c>
      <c r="K352" s="36">
        <v>3705.6</v>
      </c>
      <c r="L352" s="36">
        <v>3707.06</v>
      </c>
      <c r="M352" s="36">
        <v>3672.72</v>
      </c>
      <c r="N352" s="36">
        <v>3692.34</v>
      </c>
      <c r="O352" s="36">
        <v>3679.21</v>
      </c>
      <c r="P352" s="36">
        <v>3603.64</v>
      </c>
      <c r="Q352" s="36">
        <v>3690.1</v>
      </c>
      <c r="R352" s="36">
        <v>3615.36</v>
      </c>
      <c r="S352" s="36">
        <v>3636.24</v>
      </c>
      <c r="T352" s="36">
        <v>3636.92</v>
      </c>
      <c r="U352" s="36">
        <v>3644.39</v>
      </c>
      <c r="V352" s="36">
        <v>3629.61</v>
      </c>
      <c r="W352" s="36">
        <v>3620.62</v>
      </c>
      <c r="X352" s="36">
        <v>3604.57</v>
      </c>
      <c r="Y352" s="36">
        <v>3464.42</v>
      </c>
      <c r="Z352" s="36">
        <v>3412.43</v>
      </c>
    </row>
    <row r="353" spans="2:26" x14ac:dyDescent="0.3">
      <c r="B353" s="35">
        <v>6</v>
      </c>
      <c r="C353" s="36">
        <v>3453.87</v>
      </c>
      <c r="D353" s="36">
        <v>3469.65</v>
      </c>
      <c r="E353" s="36">
        <v>3476.28</v>
      </c>
      <c r="F353" s="36">
        <v>3446.16</v>
      </c>
      <c r="G353" s="36">
        <v>3493.14</v>
      </c>
      <c r="H353" s="36">
        <v>3554.86</v>
      </c>
      <c r="I353" s="36">
        <v>3625.91</v>
      </c>
      <c r="J353" s="36">
        <v>3693.43</v>
      </c>
      <c r="K353" s="36">
        <v>3697.22</v>
      </c>
      <c r="L353" s="36">
        <v>3695.04</v>
      </c>
      <c r="M353" s="36">
        <v>3689.41</v>
      </c>
      <c r="N353" s="36">
        <v>3688.26</v>
      </c>
      <c r="O353" s="36">
        <v>3678.81</v>
      </c>
      <c r="P353" s="36">
        <v>3680.26</v>
      </c>
      <c r="Q353" s="36">
        <v>3691</v>
      </c>
      <c r="R353" s="36">
        <v>3695.34</v>
      </c>
      <c r="S353" s="36">
        <v>3711.02</v>
      </c>
      <c r="T353" s="36">
        <v>3710.85</v>
      </c>
      <c r="U353" s="36">
        <v>3714.93</v>
      </c>
      <c r="V353" s="36">
        <v>3700.21</v>
      </c>
      <c r="W353" s="36">
        <v>3697.86</v>
      </c>
      <c r="X353" s="36">
        <v>3680.56</v>
      </c>
      <c r="Y353" s="36">
        <v>3544.18</v>
      </c>
      <c r="Z353" s="36">
        <v>3465.03</v>
      </c>
    </row>
    <row r="354" spans="2:26" x14ac:dyDescent="0.3">
      <c r="B354" s="35">
        <v>7</v>
      </c>
      <c r="C354" s="36">
        <v>3440.73</v>
      </c>
      <c r="D354" s="36">
        <v>3425.51</v>
      </c>
      <c r="E354" s="36">
        <v>3447.53</v>
      </c>
      <c r="F354" s="36">
        <v>3467.17</v>
      </c>
      <c r="G354" s="36">
        <v>3500.19</v>
      </c>
      <c r="H354" s="36">
        <v>3556.96</v>
      </c>
      <c r="I354" s="36">
        <v>3659.13</v>
      </c>
      <c r="J354" s="36">
        <v>3713.47</v>
      </c>
      <c r="K354" s="36">
        <v>3718.93</v>
      </c>
      <c r="L354" s="36">
        <v>3739.06</v>
      </c>
      <c r="M354" s="36">
        <v>3738.46</v>
      </c>
      <c r="N354" s="36">
        <v>3735.71</v>
      </c>
      <c r="O354" s="36">
        <v>3726.39</v>
      </c>
      <c r="P354" s="36">
        <v>3729.69</v>
      </c>
      <c r="Q354" s="36">
        <v>3721.27</v>
      </c>
      <c r="R354" s="36">
        <v>3703.88</v>
      </c>
      <c r="S354" s="36">
        <v>3703.03</v>
      </c>
      <c r="T354" s="36">
        <v>3697.36</v>
      </c>
      <c r="U354" s="36">
        <v>3703.37</v>
      </c>
      <c r="V354" s="36">
        <v>3696.8</v>
      </c>
      <c r="W354" s="36">
        <v>3679.86</v>
      </c>
      <c r="X354" s="36">
        <v>3649.71</v>
      </c>
      <c r="Y354" s="36">
        <v>3580.5</v>
      </c>
      <c r="Z354" s="36">
        <v>3497.71</v>
      </c>
    </row>
    <row r="355" spans="2:26" x14ac:dyDescent="0.3">
      <c r="B355" s="35">
        <v>8</v>
      </c>
      <c r="C355" s="36">
        <v>3520</v>
      </c>
      <c r="D355" s="36">
        <v>3499.01</v>
      </c>
      <c r="E355" s="36">
        <v>3498.36</v>
      </c>
      <c r="F355" s="36">
        <v>3466.01</v>
      </c>
      <c r="G355" s="36">
        <v>3540.32</v>
      </c>
      <c r="H355" s="36">
        <v>3584.66</v>
      </c>
      <c r="I355" s="36">
        <v>3627.92</v>
      </c>
      <c r="J355" s="36">
        <v>3714.24</v>
      </c>
      <c r="K355" s="36">
        <v>3786.09</v>
      </c>
      <c r="L355" s="36">
        <v>3788.97</v>
      </c>
      <c r="M355" s="36">
        <v>3788.84</v>
      </c>
      <c r="N355" s="36">
        <v>3792.03</v>
      </c>
      <c r="O355" s="36">
        <v>3786.58</v>
      </c>
      <c r="P355" s="36">
        <v>3776.94</v>
      </c>
      <c r="Q355" s="36">
        <v>3774.25</v>
      </c>
      <c r="R355" s="36">
        <v>3774.99</v>
      </c>
      <c r="S355" s="36">
        <v>3809.84</v>
      </c>
      <c r="T355" s="36">
        <v>3861.12</v>
      </c>
      <c r="U355" s="36">
        <v>3846.05</v>
      </c>
      <c r="V355" s="36">
        <v>3786.84</v>
      </c>
      <c r="W355" s="36">
        <v>3782.21</v>
      </c>
      <c r="X355" s="36">
        <v>3737.78</v>
      </c>
      <c r="Y355" s="36">
        <v>3654.82</v>
      </c>
      <c r="Z355" s="36">
        <v>3545.43</v>
      </c>
    </row>
    <row r="356" spans="2:26" x14ac:dyDescent="0.3">
      <c r="B356" s="35">
        <v>9</v>
      </c>
      <c r="C356" s="36">
        <v>3529.03</v>
      </c>
      <c r="D356" s="36">
        <v>3498.33</v>
      </c>
      <c r="E356" s="36">
        <v>3500.12</v>
      </c>
      <c r="F356" s="36">
        <v>3407.35</v>
      </c>
      <c r="G356" s="36">
        <v>3465.57</v>
      </c>
      <c r="H356" s="36">
        <v>3569.04</v>
      </c>
      <c r="I356" s="36">
        <v>3576.7</v>
      </c>
      <c r="J356" s="36">
        <v>3616.92</v>
      </c>
      <c r="K356" s="36">
        <v>3658.53</v>
      </c>
      <c r="L356" s="36">
        <v>3748.21</v>
      </c>
      <c r="M356" s="36">
        <v>3770.47</v>
      </c>
      <c r="N356" s="36">
        <v>3765.87</v>
      </c>
      <c r="O356" s="36">
        <v>3756.74</v>
      </c>
      <c r="P356" s="36">
        <v>3749.39</v>
      </c>
      <c r="Q356" s="36">
        <v>3751.56</v>
      </c>
      <c r="R356" s="36">
        <v>3756.58</v>
      </c>
      <c r="S356" s="36">
        <v>3746.22</v>
      </c>
      <c r="T356" s="36">
        <v>3771.91</v>
      </c>
      <c r="U356" s="36">
        <v>3755.09</v>
      </c>
      <c r="V356" s="36">
        <v>3741.31</v>
      </c>
      <c r="W356" s="36">
        <v>3700.01</v>
      </c>
      <c r="X356" s="36">
        <v>3645.65</v>
      </c>
      <c r="Y356" s="36">
        <v>3499.27</v>
      </c>
      <c r="Z356" s="36">
        <v>3361.58</v>
      </c>
    </row>
    <row r="357" spans="2:26" x14ac:dyDescent="0.3">
      <c r="B357" s="35">
        <v>10</v>
      </c>
      <c r="C357" s="36">
        <v>3409.21</v>
      </c>
      <c r="D357" s="36">
        <v>3417.08</v>
      </c>
      <c r="E357" s="36">
        <v>3495.57</v>
      </c>
      <c r="F357" s="36">
        <v>3608.84</v>
      </c>
      <c r="G357" s="36">
        <v>3716.19</v>
      </c>
      <c r="H357" s="36">
        <v>3831.85</v>
      </c>
      <c r="I357" s="36">
        <v>3916.46</v>
      </c>
      <c r="J357" s="36">
        <v>3923.04</v>
      </c>
      <c r="K357" s="36">
        <v>3982.62</v>
      </c>
      <c r="L357" s="36">
        <v>3991.59</v>
      </c>
      <c r="M357" s="36">
        <v>3979.35</v>
      </c>
      <c r="N357" s="36">
        <v>4012.07</v>
      </c>
      <c r="O357" s="36">
        <v>3995.36</v>
      </c>
      <c r="P357" s="36">
        <v>3980.62</v>
      </c>
      <c r="Q357" s="36">
        <v>3983.05</v>
      </c>
      <c r="R357" s="36">
        <v>3956.66</v>
      </c>
      <c r="S357" s="36">
        <v>3962.67</v>
      </c>
      <c r="T357" s="36">
        <v>3943.33</v>
      </c>
      <c r="U357" s="36">
        <v>3873.38</v>
      </c>
      <c r="V357" s="36">
        <v>3840.78</v>
      </c>
      <c r="W357" s="36">
        <v>3771.18</v>
      </c>
      <c r="X357" s="36">
        <v>3729.14</v>
      </c>
      <c r="Y357" s="36">
        <v>3492.59</v>
      </c>
      <c r="Z357" s="36">
        <v>3378.27</v>
      </c>
    </row>
    <row r="358" spans="2:26" x14ac:dyDescent="0.3">
      <c r="B358" s="35">
        <v>11</v>
      </c>
      <c r="C358" s="36">
        <v>3389.02</v>
      </c>
      <c r="D358" s="36">
        <v>3280.51</v>
      </c>
      <c r="E358" s="36">
        <v>3518.52</v>
      </c>
      <c r="F358" s="36">
        <v>3562.09</v>
      </c>
      <c r="G358" s="36">
        <v>3583.29</v>
      </c>
      <c r="H358" s="36">
        <v>3664.67</v>
      </c>
      <c r="I358" s="36">
        <v>3787.76</v>
      </c>
      <c r="J358" s="36">
        <v>3770.29</v>
      </c>
      <c r="K358" s="36">
        <v>3773.82</v>
      </c>
      <c r="L358" s="36">
        <v>3767.05</v>
      </c>
      <c r="M358" s="36">
        <v>3757.19</v>
      </c>
      <c r="N358" s="36">
        <v>3762.57</v>
      </c>
      <c r="O358" s="36">
        <v>3746.18</v>
      </c>
      <c r="P358" s="36">
        <v>3747.48</v>
      </c>
      <c r="Q358" s="36">
        <v>3746.52</v>
      </c>
      <c r="R358" s="36">
        <v>3745.88</v>
      </c>
      <c r="S358" s="36">
        <v>3749.91</v>
      </c>
      <c r="T358" s="36">
        <v>3751.72</v>
      </c>
      <c r="U358" s="36">
        <v>3734.01</v>
      </c>
      <c r="V358" s="36">
        <v>3694.61</v>
      </c>
      <c r="W358" s="36">
        <v>3671.22</v>
      </c>
      <c r="X358" s="36">
        <v>3632.66</v>
      </c>
      <c r="Y358" s="36">
        <v>3459.75</v>
      </c>
      <c r="Z358" s="36">
        <v>3301.99</v>
      </c>
    </row>
    <row r="359" spans="2:26" x14ac:dyDescent="0.3">
      <c r="B359" s="35">
        <v>12</v>
      </c>
      <c r="C359" s="36">
        <v>3378.72</v>
      </c>
      <c r="D359" s="36">
        <v>3462.32</v>
      </c>
      <c r="E359" s="36">
        <v>3541.46</v>
      </c>
      <c r="F359" s="36">
        <v>3599.83</v>
      </c>
      <c r="G359" s="36">
        <v>3618.56</v>
      </c>
      <c r="H359" s="36">
        <v>3683.55</v>
      </c>
      <c r="I359" s="36">
        <v>3685.31</v>
      </c>
      <c r="J359" s="36">
        <v>3753.71</v>
      </c>
      <c r="K359" s="36">
        <v>3781.08</v>
      </c>
      <c r="L359" s="36">
        <v>3787.77</v>
      </c>
      <c r="M359" s="36">
        <v>3815.66</v>
      </c>
      <c r="N359" s="36">
        <v>3820.39</v>
      </c>
      <c r="O359" s="36">
        <v>3785.21</v>
      </c>
      <c r="P359" s="36">
        <v>3788.54</v>
      </c>
      <c r="Q359" s="36">
        <v>3785.46</v>
      </c>
      <c r="R359" s="36">
        <v>3769</v>
      </c>
      <c r="S359" s="36">
        <v>3765.95</v>
      </c>
      <c r="T359" s="36">
        <v>3804.72</v>
      </c>
      <c r="U359" s="36">
        <v>3770.23</v>
      </c>
      <c r="V359" s="36">
        <v>3757.01</v>
      </c>
      <c r="W359" s="36">
        <v>3709.29</v>
      </c>
      <c r="X359" s="36">
        <v>3601.7</v>
      </c>
      <c r="Y359" s="36">
        <v>3466.52</v>
      </c>
      <c r="Z359" s="36">
        <v>3353.19</v>
      </c>
    </row>
    <row r="360" spans="2:26" x14ac:dyDescent="0.3">
      <c r="B360" s="35">
        <v>13</v>
      </c>
      <c r="C360" s="36">
        <v>3351.15</v>
      </c>
      <c r="D360" s="36">
        <v>3331.89</v>
      </c>
      <c r="E360" s="36">
        <v>3500.26</v>
      </c>
      <c r="F360" s="36">
        <v>3574.58</v>
      </c>
      <c r="G360" s="36">
        <v>3646.55</v>
      </c>
      <c r="H360" s="36">
        <v>3624.01</v>
      </c>
      <c r="I360" s="36">
        <v>3753.16</v>
      </c>
      <c r="J360" s="36">
        <v>3838.27</v>
      </c>
      <c r="K360" s="36">
        <v>3855.7</v>
      </c>
      <c r="L360" s="36">
        <v>3842.2</v>
      </c>
      <c r="M360" s="36">
        <v>3854.54</v>
      </c>
      <c r="N360" s="36">
        <v>3864.29</v>
      </c>
      <c r="O360" s="36">
        <v>3835.23</v>
      </c>
      <c r="P360" s="36">
        <v>3844.68</v>
      </c>
      <c r="Q360" s="36">
        <v>3845.02</v>
      </c>
      <c r="R360" s="36">
        <v>3844.92</v>
      </c>
      <c r="S360" s="36">
        <v>3832.23</v>
      </c>
      <c r="T360" s="36">
        <v>3840.27</v>
      </c>
      <c r="U360" s="36">
        <v>3824.22</v>
      </c>
      <c r="V360" s="36">
        <v>3757.99</v>
      </c>
      <c r="W360" s="36">
        <v>3715.82</v>
      </c>
      <c r="X360" s="36">
        <v>3690.15</v>
      </c>
      <c r="Y360" s="36">
        <v>3504.2</v>
      </c>
      <c r="Z360" s="36">
        <v>3449.74</v>
      </c>
    </row>
    <row r="361" spans="2:26" x14ac:dyDescent="0.3">
      <c r="B361" s="35">
        <v>14</v>
      </c>
      <c r="C361" s="36">
        <v>3541.06</v>
      </c>
      <c r="D361" s="36">
        <v>3574.37</v>
      </c>
      <c r="E361" s="36">
        <v>3661.63</v>
      </c>
      <c r="F361" s="36">
        <v>3725.51</v>
      </c>
      <c r="G361" s="36">
        <v>3814.49</v>
      </c>
      <c r="H361" s="36">
        <v>3821.43</v>
      </c>
      <c r="I361" s="36">
        <v>3858.27</v>
      </c>
      <c r="J361" s="36">
        <v>3915.39</v>
      </c>
      <c r="K361" s="36">
        <v>3962.46</v>
      </c>
      <c r="L361" s="36">
        <v>4035.65</v>
      </c>
      <c r="M361" s="36">
        <v>3950.21</v>
      </c>
      <c r="N361" s="36">
        <v>3962.02</v>
      </c>
      <c r="O361" s="36">
        <v>3952.63</v>
      </c>
      <c r="P361" s="36">
        <v>3922.6</v>
      </c>
      <c r="Q361" s="36">
        <v>3941.83</v>
      </c>
      <c r="R361" s="36">
        <v>3935.67</v>
      </c>
      <c r="S361" s="36">
        <v>3947.7</v>
      </c>
      <c r="T361" s="36">
        <v>3924.27</v>
      </c>
      <c r="U361" s="36">
        <v>3910.83</v>
      </c>
      <c r="V361" s="36">
        <v>3900.93</v>
      </c>
      <c r="W361" s="36">
        <v>3836.86</v>
      </c>
      <c r="X361" s="36">
        <v>3819.36</v>
      </c>
      <c r="Y361" s="36">
        <v>3721.47</v>
      </c>
      <c r="Z361" s="36">
        <v>3631.44</v>
      </c>
    </row>
    <row r="362" spans="2:26" x14ac:dyDescent="0.3">
      <c r="B362" s="35">
        <v>15</v>
      </c>
      <c r="C362" s="36">
        <v>3746.47</v>
      </c>
      <c r="D362" s="36">
        <v>3667.47</v>
      </c>
      <c r="E362" s="36">
        <v>3804.5</v>
      </c>
      <c r="F362" s="36">
        <v>3825.27</v>
      </c>
      <c r="G362" s="36">
        <v>3834.55</v>
      </c>
      <c r="H362" s="36">
        <v>3835.69</v>
      </c>
      <c r="I362" s="36">
        <v>3837.92</v>
      </c>
      <c r="J362" s="36">
        <v>4021.07</v>
      </c>
      <c r="K362" s="36">
        <v>4027.98</v>
      </c>
      <c r="L362" s="36">
        <v>4037.85</v>
      </c>
      <c r="M362" s="36">
        <v>4030.32</v>
      </c>
      <c r="N362" s="36">
        <v>4030.61</v>
      </c>
      <c r="O362" s="36">
        <v>3885.93</v>
      </c>
      <c r="P362" s="36">
        <v>3867.43</v>
      </c>
      <c r="Q362" s="36">
        <v>3829.32</v>
      </c>
      <c r="R362" s="36">
        <v>3827.84</v>
      </c>
      <c r="S362" s="36">
        <v>3831.11</v>
      </c>
      <c r="T362" s="36">
        <v>3832.34</v>
      </c>
      <c r="U362" s="36">
        <v>3840.82</v>
      </c>
      <c r="V362" s="36">
        <v>3807.69</v>
      </c>
      <c r="W362" s="36">
        <v>3800.84</v>
      </c>
      <c r="X362" s="36">
        <v>3800.35</v>
      </c>
      <c r="Y362" s="36">
        <v>3805.5</v>
      </c>
      <c r="Z362" s="36">
        <v>3800.05</v>
      </c>
    </row>
    <row r="363" spans="2:26" x14ac:dyDescent="0.3">
      <c r="B363" s="35">
        <v>16</v>
      </c>
      <c r="C363" s="36">
        <v>3745.82</v>
      </c>
      <c r="D363" s="36">
        <v>3670.93</v>
      </c>
      <c r="E363" s="36">
        <v>3667.31</v>
      </c>
      <c r="F363" s="36">
        <v>3665.78</v>
      </c>
      <c r="G363" s="36">
        <v>3732.34</v>
      </c>
      <c r="H363" s="36">
        <v>3733.78</v>
      </c>
      <c r="I363" s="36">
        <v>3735.28</v>
      </c>
      <c r="J363" s="36">
        <v>3820.01</v>
      </c>
      <c r="K363" s="36">
        <v>3813.61</v>
      </c>
      <c r="L363" s="36">
        <v>3828.51</v>
      </c>
      <c r="M363" s="36">
        <v>3821.37</v>
      </c>
      <c r="N363" s="36">
        <v>3814.49</v>
      </c>
      <c r="O363" s="36">
        <v>3819.64</v>
      </c>
      <c r="P363" s="36">
        <v>3810.54</v>
      </c>
      <c r="Q363" s="36">
        <v>3811.11</v>
      </c>
      <c r="R363" s="36">
        <v>3811.04</v>
      </c>
      <c r="S363" s="36">
        <v>3814.51</v>
      </c>
      <c r="T363" s="36">
        <v>3818.1</v>
      </c>
      <c r="U363" s="36">
        <v>3864.87</v>
      </c>
      <c r="V363" s="36">
        <v>3809.26</v>
      </c>
      <c r="W363" s="36">
        <v>3784.7</v>
      </c>
      <c r="X363" s="36">
        <v>3782.45</v>
      </c>
      <c r="Y363" s="36">
        <v>3738.12</v>
      </c>
      <c r="Z363" s="36">
        <v>3631.29</v>
      </c>
    </row>
    <row r="364" spans="2:26" x14ac:dyDescent="0.3">
      <c r="B364" s="35">
        <v>17</v>
      </c>
      <c r="C364" s="36">
        <v>3670.4</v>
      </c>
      <c r="D364" s="36">
        <v>3745.21</v>
      </c>
      <c r="E364" s="36">
        <v>3752.31</v>
      </c>
      <c r="F364" s="36">
        <v>3818.71</v>
      </c>
      <c r="G364" s="36">
        <v>3861.22</v>
      </c>
      <c r="H364" s="36">
        <v>3853.09</v>
      </c>
      <c r="I364" s="36">
        <v>3827.67</v>
      </c>
      <c r="J364" s="36">
        <v>3825.45</v>
      </c>
      <c r="K364" s="36">
        <v>3854.99</v>
      </c>
      <c r="L364" s="36">
        <v>3886.44</v>
      </c>
      <c r="M364" s="36">
        <v>3872.49</v>
      </c>
      <c r="N364" s="36">
        <v>3859.03</v>
      </c>
      <c r="O364" s="36">
        <v>3813.78</v>
      </c>
      <c r="P364" s="36">
        <v>3808.35</v>
      </c>
      <c r="Q364" s="36">
        <v>3810.74</v>
      </c>
      <c r="R364" s="36">
        <v>3811.46</v>
      </c>
      <c r="S364" s="36">
        <v>3812.25</v>
      </c>
      <c r="T364" s="36">
        <v>3854.51</v>
      </c>
      <c r="U364" s="36">
        <v>3862.95</v>
      </c>
      <c r="V364" s="36">
        <v>3830</v>
      </c>
      <c r="W364" s="36">
        <v>3775.05</v>
      </c>
      <c r="X364" s="36">
        <v>3772.84</v>
      </c>
      <c r="Y364" s="36">
        <v>3752.75</v>
      </c>
      <c r="Z364" s="36">
        <v>3652</v>
      </c>
    </row>
    <row r="365" spans="2:26" x14ac:dyDescent="0.3">
      <c r="B365" s="35">
        <v>18</v>
      </c>
      <c r="C365" s="36">
        <v>3738.74</v>
      </c>
      <c r="D365" s="36">
        <v>3748.65</v>
      </c>
      <c r="E365" s="36">
        <v>3797.21</v>
      </c>
      <c r="F365" s="36">
        <v>3804.57</v>
      </c>
      <c r="G365" s="36">
        <v>3815.27</v>
      </c>
      <c r="H365" s="36">
        <v>3840.94</v>
      </c>
      <c r="I365" s="36">
        <v>3821.85</v>
      </c>
      <c r="J365" s="36">
        <v>3827.68</v>
      </c>
      <c r="K365" s="36">
        <v>3853.06</v>
      </c>
      <c r="L365" s="36">
        <v>3859.06</v>
      </c>
      <c r="M365" s="36">
        <v>3859.92</v>
      </c>
      <c r="N365" s="36">
        <v>3887.88</v>
      </c>
      <c r="O365" s="36">
        <v>3865.29</v>
      </c>
      <c r="P365" s="36">
        <v>3869.9</v>
      </c>
      <c r="Q365" s="36">
        <v>3806.46</v>
      </c>
      <c r="R365" s="36">
        <v>3804.62</v>
      </c>
      <c r="S365" s="36">
        <v>3814.32</v>
      </c>
      <c r="T365" s="36">
        <v>3824.4</v>
      </c>
      <c r="U365" s="36">
        <v>3857.6</v>
      </c>
      <c r="V365" s="36">
        <v>3825.31</v>
      </c>
      <c r="W365" s="36">
        <v>3789.04</v>
      </c>
      <c r="X365" s="36">
        <v>3775.71</v>
      </c>
      <c r="Y365" s="36">
        <v>3770.12</v>
      </c>
      <c r="Z365" s="36">
        <v>3721.01</v>
      </c>
    </row>
    <row r="366" spans="2:26" x14ac:dyDescent="0.3">
      <c r="B366" s="35">
        <v>19</v>
      </c>
      <c r="C366" s="36">
        <v>3715.42</v>
      </c>
      <c r="D366" s="36">
        <v>3775.73</v>
      </c>
      <c r="E366" s="36">
        <v>3789.61</v>
      </c>
      <c r="F366" s="36">
        <v>3806.91</v>
      </c>
      <c r="G366" s="36">
        <v>3821.68</v>
      </c>
      <c r="H366" s="36">
        <v>3896.59</v>
      </c>
      <c r="I366" s="36">
        <v>3832.89</v>
      </c>
      <c r="J366" s="36">
        <v>3840.28</v>
      </c>
      <c r="K366" s="36">
        <v>3854.8</v>
      </c>
      <c r="L366" s="36">
        <v>3856.08</v>
      </c>
      <c r="M366" s="36">
        <v>3848.99</v>
      </c>
      <c r="N366" s="36">
        <v>3873.93</v>
      </c>
      <c r="O366" s="36">
        <v>3871.85</v>
      </c>
      <c r="P366" s="36">
        <v>3868.46</v>
      </c>
      <c r="Q366" s="36">
        <v>3812.47</v>
      </c>
      <c r="R366" s="36">
        <v>3802.98</v>
      </c>
      <c r="S366" s="36">
        <v>3811.48</v>
      </c>
      <c r="T366" s="36">
        <v>3828.92</v>
      </c>
      <c r="U366" s="36">
        <v>3891.98</v>
      </c>
      <c r="V366" s="36">
        <v>3811.17</v>
      </c>
      <c r="W366" s="36">
        <v>3777.13</v>
      </c>
      <c r="X366" s="36">
        <v>3774.93</v>
      </c>
      <c r="Y366" s="36">
        <v>3772.9</v>
      </c>
      <c r="Z366" s="36">
        <v>3728.14</v>
      </c>
    </row>
    <row r="367" spans="2:26" x14ac:dyDescent="0.3">
      <c r="B367" s="35">
        <v>20</v>
      </c>
      <c r="C367" s="36">
        <v>3775.43</v>
      </c>
      <c r="D367" s="36">
        <v>3775.77</v>
      </c>
      <c r="E367" s="36">
        <v>3795.67</v>
      </c>
      <c r="F367" s="36">
        <v>3874.24</v>
      </c>
      <c r="G367" s="36">
        <v>3857.99</v>
      </c>
      <c r="H367" s="36">
        <v>3895.06</v>
      </c>
      <c r="I367" s="36">
        <v>3820.89</v>
      </c>
      <c r="J367" s="36">
        <v>3823.57</v>
      </c>
      <c r="K367" s="36">
        <v>3870.04</v>
      </c>
      <c r="L367" s="36">
        <v>3906.19</v>
      </c>
      <c r="M367" s="36">
        <v>3883.9</v>
      </c>
      <c r="N367" s="36">
        <v>3867.82</v>
      </c>
      <c r="O367" s="36">
        <v>3833.31</v>
      </c>
      <c r="P367" s="36">
        <v>3808.09</v>
      </c>
      <c r="Q367" s="36">
        <v>3798.68</v>
      </c>
      <c r="R367" s="36">
        <v>3795.15</v>
      </c>
      <c r="S367" s="36">
        <v>3799.73</v>
      </c>
      <c r="T367" s="36">
        <v>3847.1</v>
      </c>
      <c r="U367" s="36">
        <v>3894.36</v>
      </c>
      <c r="V367" s="36">
        <v>3835.83</v>
      </c>
      <c r="W367" s="36">
        <v>3791.57</v>
      </c>
      <c r="X367" s="36">
        <v>3768.93</v>
      </c>
      <c r="Y367" s="36">
        <v>3766.3</v>
      </c>
      <c r="Z367" s="36">
        <v>3770.42</v>
      </c>
    </row>
    <row r="368" spans="2:26" x14ac:dyDescent="0.3">
      <c r="B368" s="35">
        <v>21</v>
      </c>
      <c r="C368" s="36">
        <v>3753.97</v>
      </c>
      <c r="D368" s="36">
        <v>3756.59</v>
      </c>
      <c r="E368" s="36">
        <v>3767.18</v>
      </c>
      <c r="F368" s="36">
        <v>3806.46</v>
      </c>
      <c r="G368" s="36">
        <v>3792.55</v>
      </c>
      <c r="H368" s="36">
        <v>3831.43</v>
      </c>
      <c r="I368" s="36">
        <v>3790.41</v>
      </c>
      <c r="J368" s="36">
        <v>3798.14</v>
      </c>
      <c r="K368" s="36">
        <v>3843.61</v>
      </c>
      <c r="L368" s="36">
        <v>3863.26</v>
      </c>
      <c r="M368" s="36">
        <v>3866.54</v>
      </c>
      <c r="N368" s="36">
        <v>3851.57</v>
      </c>
      <c r="O368" s="36">
        <v>3824.99</v>
      </c>
      <c r="P368" s="36">
        <v>3785.66</v>
      </c>
      <c r="Q368" s="36">
        <v>3762.82</v>
      </c>
      <c r="R368" s="36">
        <v>3762.66</v>
      </c>
      <c r="S368" s="36">
        <v>3773.19</v>
      </c>
      <c r="T368" s="36">
        <v>3808.82</v>
      </c>
      <c r="U368" s="36">
        <v>3805.24</v>
      </c>
      <c r="V368" s="36">
        <v>3787.42</v>
      </c>
      <c r="W368" s="36">
        <v>3783.94</v>
      </c>
      <c r="X368" s="36">
        <v>3780.66</v>
      </c>
      <c r="Y368" s="36">
        <v>3776.22</v>
      </c>
      <c r="Z368" s="36">
        <v>3780.07</v>
      </c>
    </row>
    <row r="369" spans="2:26" x14ac:dyDescent="0.3">
      <c r="B369" s="35">
        <v>22</v>
      </c>
      <c r="C369" s="36">
        <v>3816.39</v>
      </c>
      <c r="D369" s="36">
        <v>3769.28</v>
      </c>
      <c r="E369" s="36">
        <v>3793.78</v>
      </c>
      <c r="F369" s="36">
        <v>3835.86</v>
      </c>
      <c r="G369" s="36">
        <v>3818.42</v>
      </c>
      <c r="H369" s="36">
        <v>3844.35</v>
      </c>
      <c r="I369" s="36">
        <v>3856.82</v>
      </c>
      <c r="J369" s="36">
        <v>3887.15</v>
      </c>
      <c r="K369" s="36">
        <v>4012.4</v>
      </c>
      <c r="L369" s="36">
        <v>4010.72</v>
      </c>
      <c r="M369" s="36">
        <v>4007.15</v>
      </c>
      <c r="N369" s="36">
        <v>4001.09</v>
      </c>
      <c r="O369" s="36">
        <v>4009.38</v>
      </c>
      <c r="P369" s="36">
        <v>4020.82</v>
      </c>
      <c r="Q369" s="36">
        <v>4026.2</v>
      </c>
      <c r="R369" s="36">
        <v>4028</v>
      </c>
      <c r="S369" s="36">
        <v>4418.6899999999996</v>
      </c>
      <c r="T369" s="36">
        <v>4424.62</v>
      </c>
      <c r="U369" s="36">
        <v>4031.89</v>
      </c>
      <c r="V369" s="36">
        <v>3998.89</v>
      </c>
      <c r="W369" s="36">
        <v>3976.89</v>
      </c>
      <c r="X369" s="36">
        <v>3921.77</v>
      </c>
      <c r="Y369" s="36">
        <v>3832.14</v>
      </c>
      <c r="Z369" s="36">
        <v>3809.67</v>
      </c>
    </row>
    <row r="370" spans="2:26" x14ac:dyDescent="0.3">
      <c r="B370" s="35">
        <v>23</v>
      </c>
      <c r="C370" s="36">
        <v>3635.98</v>
      </c>
      <c r="D370" s="36">
        <v>3607.11</v>
      </c>
      <c r="E370" s="36">
        <v>3618.94</v>
      </c>
      <c r="F370" s="36">
        <v>3635.6</v>
      </c>
      <c r="G370" s="36">
        <v>3634.09</v>
      </c>
      <c r="H370" s="36">
        <v>3666.36</v>
      </c>
      <c r="I370" s="36">
        <v>3685.66</v>
      </c>
      <c r="J370" s="36">
        <v>3677.13</v>
      </c>
      <c r="K370" s="36">
        <v>3772.47</v>
      </c>
      <c r="L370" s="36">
        <v>3811.08</v>
      </c>
      <c r="M370" s="36">
        <v>3809.17</v>
      </c>
      <c r="N370" s="36">
        <v>3803.75</v>
      </c>
      <c r="O370" s="36">
        <v>3787.21</v>
      </c>
      <c r="P370" s="36">
        <v>3778.19</v>
      </c>
      <c r="Q370" s="36">
        <v>3781.3</v>
      </c>
      <c r="R370" s="36">
        <v>3786.06</v>
      </c>
      <c r="S370" s="36">
        <v>3784.84</v>
      </c>
      <c r="T370" s="36">
        <v>3808.99</v>
      </c>
      <c r="U370" s="36">
        <v>3860.37</v>
      </c>
      <c r="V370" s="36">
        <v>3820.92</v>
      </c>
      <c r="W370" s="36">
        <v>3780.63</v>
      </c>
      <c r="X370" s="36">
        <v>3745.82</v>
      </c>
      <c r="Y370" s="36">
        <v>3670.84</v>
      </c>
      <c r="Z370" s="36">
        <v>3603.58</v>
      </c>
    </row>
    <row r="371" spans="2:26" x14ac:dyDescent="0.3">
      <c r="B371" s="35">
        <v>24</v>
      </c>
      <c r="C371" s="36">
        <v>3727.98</v>
      </c>
      <c r="D371" s="36">
        <v>3761.61</v>
      </c>
      <c r="E371" s="36">
        <v>3796.06</v>
      </c>
      <c r="F371" s="36">
        <v>3823</v>
      </c>
      <c r="G371" s="36">
        <v>3822.43</v>
      </c>
      <c r="H371" s="36">
        <v>3823.96</v>
      </c>
      <c r="I371" s="36">
        <v>3823.3</v>
      </c>
      <c r="J371" s="36">
        <v>3843.22</v>
      </c>
      <c r="K371" s="36">
        <v>3845</v>
      </c>
      <c r="L371" s="36">
        <v>3845.98</v>
      </c>
      <c r="M371" s="36">
        <v>3845.67</v>
      </c>
      <c r="N371" s="36">
        <v>3841.99</v>
      </c>
      <c r="O371" s="36">
        <v>3835.8</v>
      </c>
      <c r="P371" s="36">
        <v>3826.57</v>
      </c>
      <c r="Q371" s="36">
        <v>3810.94</v>
      </c>
      <c r="R371" s="36">
        <v>3802.92</v>
      </c>
      <c r="S371" s="36">
        <v>3800.92</v>
      </c>
      <c r="T371" s="36">
        <v>3799.12</v>
      </c>
      <c r="U371" s="36">
        <v>3800.06</v>
      </c>
      <c r="V371" s="36">
        <v>3784.4</v>
      </c>
      <c r="W371" s="36">
        <v>3781.9</v>
      </c>
      <c r="X371" s="36">
        <v>3786.39</v>
      </c>
      <c r="Y371" s="36">
        <v>3736.63</v>
      </c>
      <c r="Z371" s="36">
        <v>3663.36</v>
      </c>
    </row>
    <row r="372" spans="2:26" x14ac:dyDescent="0.3">
      <c r="B372" s="35">
        <v>25</v>
      </c>
      <c r="C372" s="36">
        <v>3608.52</v>
      </c>
      <c r="D372" s="36">
        <v>3620.89</v>
      </c>
      <c r="E372" s="36">
        <v>3667.34</v>
      </c>
      <c r="F372" s="36">
        <v>3773.44</v>
      </c>
      <c r="G372" s="36">
        <v>3784.14</v>
      </c>
      <c r="H372" s="36">
        <v>3820.47</v>
      </c>
      <c r="I372" s="36">
        <v>3817.87</v>
      </c>
      <c r="J372" s="36">
        <v>3826.85</v>
      </c>
      <c r="K372" s="36">
        <v>3831.72</v>
      </c>
      <c r="L372" s="36">
        <v>3838.16</v>
      </c>
      <c r="M372" s="36">
        <v>3840.52</v>
      </c>
      <c r="N372" s="36">
        <v>3840.16</v>
      </c>
      <c r="O372" s="36">
        <v>3831.94</v>
      </c>
      <c r="P372" s="36">
        <v>3822.73</v>
      </c>
      <c r="Q372" s="36">
        <v>3807.16</v>
      </c>
      <c r="R372" s="36">
        <v>3804.17</v>
      </c>
      <c r="S372" s="36">
        <v>3806.78</v>
      </c>
      <c r="T372" s="36">
        <v>3808.1</v>
      </c>
      <c r="U372" s="36">
        <v>3804.23</v>
      </c>
      <c r="V372" s="36">
        <v>3817.09</v>
      </c>
      <c r="W372" s="36">
        <v>3777.2</v>
      </c>
      <c r="X372" s="36">
        <v>3773.91</v>
      </c>
      <c r="Y372" s="36">
        <v>3719.59</v>
      </c>
      <c r="Z372" s="36">
        <v>3650.01</v>
      </c>
    </row>
    <row r="373" spans="2:26" x14ac:dyDescent="0.3">
      <c r="B373" s="35">
        <v>26</v>
      </c>
      <c r="C373" s="36">
        <v>3618.98</v>
      </c>
      <c r="D373" s="36">
        <v>3610.36</v>
      </c>
      <c r="E373" s="36">
        <v>3661.34</v>
      </c>
      <c r="F373" s="36">
        <v>3736.18</v>
      </c>
      <c r="G373" s="36">
        <v>3736.04</v>
      </c>
      <c r="H373" s="36">
        <v>3776.99</v>
      </c>
      <c r="I373" s="36">
        <v>3799.31</v>
      </c>
      <c r="J373" s="36">
        <v>3808.35</v>
      </c>
      <c r="K373" s="36">
        <v>3810.68</v>
      </c>
      <c r="L373" s="36">
        <v>4054.23</v>
      </c>
      <c r="M373" s="36">
        <v>4038.73</v>
      </c>
      <c r="N373" s="36">
        <v>3806.32</v>
      </c>
      <c r="O373" s="36">
        <v>3801.96</v>
      </c>
      <c r="P373" s="36">
        <v>3805.56</v>
      </c>
      <c r="Q373" s="36">
        <v>3799.57</v>
      </c>
      <c r="R373" s="36">
        <v>3794.24</v>
      </c>
      <c r="S373" s="36">
        <v>3795.56</v>
      </c>
      <c r="T373" s="36">
        <v>3800.84</v>
      </c>
      <c r="U373" s="36">
        <v>3798.78</v>
      </c>
      <c r="V373" s="36">
        <v>3782.51</v>
      </c>
      <c r="W373" s="36">
        <v>3750.48</v>
      </c>
      <c r="X373" s="36">
        <v>3738.68</v>
      </c>
      <c r="Y373" s="36">
        <v>3687.12</v>
      </c>
      <c r="Z373" s="36">
        <v>3610.27</v>
      </c>
    </row>
    <row r="374" spans="2:26" x14ac:dyDescent="0.3">
      <c r="B374" s="35">
        <v>27</v>
      </c>
      <c r="C374" s="36">
        <v>3568.78</v>
      </c>
      <c r="D374" s="36">
        <v>3531.2</v>
      </c>
      <c r="E374" s="36">
        <v>3580.89</v>
      </c>
      <c r="F374" s="36">
        <v>3636.58</v>
      </c>
      <c r="G374" s="36">
        <v>3626.83</v>
      </c>
      <c r="H374" s="36">
        <v>3661.59</v>
      </c>
      <c r="I374" s="36">
        <v>3723.87</v>
      </c>
      <c r="J374" s="36">
        <v>3739.92</v>
      </c>
      <c r="K374" s="36">
        <v>3829.74</v>
      </c>
      <c r="L374" s="36">
        <v>3832.39</v>
      </c>
      <c r="M374" s="36">
        <v>3833.5</v>
      </c>
      <c r="N374" s="36">
        <v>3833.67</v>
      </c>
      <c r="O374" s="36">
        <v>3825.86</v>
      </c>
      <c r="P374" s="36">
        <v>3820.57</v>
      </c>
      <c r="Q374" s="36">
        <v>3767.02</v>
      </c>
      <c r="R374" s="36">
        <v>3779.11</v>
      </c>
      <c r="S374" s="36">
        <v>3787.17</v>
      </c>
      <c r="T374" s="36">
        <v>3793.3</v>
      </c>
      <c r="U374" s="36">
        <v>3784.15</v>
      </c>
      <c r="V374" s="36">
        <v>3721.99</v>
      </c>
      <c r="W374" s="36">
        <v>3671.5</v>
      </c>
      <c r="X374" s="36">
        <v>3652.6</v>
      </c>
      <c r="Y374" s="36">
        <v>3608.27</v>
      </c>
      <c r="Z374" s="36">
        <v>3527.67</v>
      </c>
    </row>
    <row r="375" spans="2:26" x14ac:dyDescent="0.3">
      <c r="B375" s="35">
        <v>28</v>
      </c>
      <c r="C375" s="36">
        <v>3552.15</v>
      </c>
      <c r="D375" s="36">
        <v>3508.12</v>
      </c>
      <c r="E375" s="36">
        <v>3553.04</v>
      </c>
      <c r="F375" s="36">
        <v>3616.51</v>
      </c>
      <c r="G375" s="36">
        <v>3622.33</v>
      </c>
      <c r="H375" s="36">
        <v>3668.31</v>
      </c>
      <c r="I375" s="36">
        <v>3745.83</v>
      </c>
      <c r="J375" s="36">
        <v>3762.89</v>
      </c>
      <c r="K375" s="36">
        <v>3849.79</v>
      </c>
      <c r="L375" s="36">
        <v>3872.98</v>
      </c>
      <c r="M375" s="36">
        <v>3879.32</v>
      </c>
      <c r="N375" s="36">
        <v>3816.64</v>
      </c>
      <c r="O375" s="36">
        <v>3854.02</v>
      </c>
      <c r="P375" s="36">
        <v>3816.13</v>
      </c>
      <c r="Q375" s="36">
        <v>3788.69</v>
      </c>
      <c r="R375" s="36">
        <v>3786.04</v>
      </c>
      <c r="S375" s="36">
        <v>3786.93</v>
      </c>
      <c r="T375" s="36">
        <v>3781.59</v>
      </c>
      <c r="U375" s="36">
        <v>3821.24</v>
      </c>
      <c r="V375" s="36">
        <v>3767.25</v>
      </c>
      <c r="W375" s="36">
        <v>3723.34</v>
      </c>
      <c r="X375" s="36">
        <v>3708.61</v>
      </c>
      <c r="Y375" s="36">
        <v>3703.26</v>
      </c>
      <c r="Z375" s="36">
        <v>3672.74</v>
      </c>
    </row>
    <row r="376" spans="2:26" x14ac:dyDescent="0.3">
      <c r="B376" s="35">
        <v>29</v>
      </c>
      <c r="C376" s="36">
        <v>3763.87</v>
      </c>
      <c r="D376" s="36">
        <v>3768.85</v>
      </c>
      <c r="E376" s="36">
        <v>3779.82</v>
      </c>
      <c r="F376" s="36">
        <v>3790.58</v>
      </c>
      <c r="G376" s="36">
        <v>3796.47</v>
      </c>
      <c r="H376" s="36">
        <v>3799.39</v>
      </c>
      <c r="I376" s="36">
        <v>3791.89</v>
      </c>
      <c r="J376" s="36">
        <v>3787.37</v>
      </c>
      <c r="K376" s="36">
        <v>3978.32</v>
      </c>
      <c r="L376" s="36">
        <v>3962.39</v>
      </c>
      <c r="M376" s="36">
        <v>3953.09</v>
      </c>
      <c r="N376" s="36">
        <v>3954.32</v>
      </c>
      <c r="O376" s="36">
        <v>3961.78</v>
      </c>
      <c r="P376" s="36">
        <v>3965.17</v>
      </c>
      <c r="Q376" s="36">
        <v>3952.01</v>
      </c>
      <c r="R376" s="36">
        <v>3958.27</v>
      </c>
      <c r="S376" s="36">
        <v>3963.14</v>
      </c>
      <c r="T376" s="36">
        <v>3971.98</v>
      </c>
      <c r="U376" s="36">
        <v>3979.94</v>
      </c>
      <c r="V376" s="36">
        <v>3952.87</v>
      </c>
      <c r="W376" s="36">
        <v>3831.51</v>
      </c>
      <c r="X376" s="36">
        <v>3824.24</v>
      </c>
      <c r="Y376" s="36">
        <v>3761.63</v>
      </c>
      <c r="Z376" s="36">
        <v>3763.4</v>
      </c>
    </row>
    <row r="377" spans="2:26" ht="15.75" customHeight="1" x14ac:dyDescent="0.3">
      <c r="B377" s="35">
        <v>30</v>
      </c>
      <c r="C377" s="36">
        <v>3782.7</v>
      </c>
      <c r="D377" s="36">
        <v>3791.05</v>
      </c>
      <c r="E377" s="36">
        <v>3804.89</v>
      </c>
      <c r="F377" s="36">
        <v>3811.14</v>
      </c>
      <c r="G377" s="36">
        <v>3814.77</v>
      </c>
      <c r="H377" s="36">
        <v>3822.73</v>
      </c>
      <c r="I377" s="36">
        <v>3816.74</v>
      </c>
      <c r="J377" s="36">
        <v>3807.4</v>
      </c>
      <c r="K377" s="36">
        <v>4029.77</v>
      </c>
      <c r="L377" s="36">
        <v>4013.72</v>
      </c>
      <c r="M377" s="36">
        <v>4006.46</v>
      </c>
      <c r="N377" s="36">
        <v>4006.54</v>
      </c>
      <c r="O377" s="36">
        <v>4014.38</v>
      </c>
      <c r="P377" s="36">
        <v>4018</v>
      </c>
      <c r="Q377" s="36">
        <v>4012.77</v>
      </c>
      <c r="R377" s="36">
        <v>4010.09</v>
      </c>
      <c r="S377" s="36">
        <v>4015.46</v>
      </c>
      <c r="T377" s="36">
        <v>4009.2</v>
      </c>
      <c r="U377" s="36">
        <v>4011.27</v>
      </c>
      <c r="V377" s="36">
        <v>3978.32</v>
      </c>
      <c r="W377" s="36">
        <v>3972.02</v>
      </c>
      <c r="X377" s="36">
        <v>3971.24</v>
      </c>
      <c r="Y377" s="36">
        <v>3808.01</v>
      </c>
      <c r="Z377" s="36">
        <v>3785.31</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163" t="s">
        <v>70</v>
      </c>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row>
    <row r="381" spans="2:26" x14ac:dyDescent="0.3">
      <c r="B381" s="164"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65"/>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66"/>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3615.47</v>
      </c>
      <c r="D384" s="36">
        <v>3575.27</v>
      </c>
      <c r="E384" s="36">
        <v>3565.43</v>
      </c>
      <c r="F384" s="36">
        <v>3566.62</v>
      </c>
      <c r="G384" s="36">
        <v>3567.95</v>
      </c>
      <c r="H384" s="36">
        <v>3589.47</v>
      </c>
      <c r="I384" s="36">
        <v>3627.31</v>
      </c>
      <c r="J384" s="36">
        <v>3710.95</v>
      </c>
      <c r="K384" s="36">
        <v>3707.96</v>
      </c>
      <c r="L384" s="36">
        <v>3704.68</v>
      </c>
      <c r="M384" s="36">
        <v>3701.69</v>
      </c>
      <c r="N384" s="36">
        <v>3696.33</v>
      </c>
      <c r="O384" s="36">
        <v>3724.53</v>
      </c>
      <c r="P384" s="36">
        <v>3717.63</v>
      </c>
      <c r="Q384" s="36">
        <v>3710.94</v>
      </c>
      <c r="R384" s="36">
        <v>3724.81</v>
      </c>
      <c r="S384" s="36">
        <v>3734.19</v>
      </c>
      <c r="T384" s="36">
        <v>3754.25</v>
      </c>
      <c r="U384" s="36">
        <v>3766.9</v>
      </c>
      <c r="V384" s="36">
        <v>3746.73</v>
      </c>
      <c r="W384" s="36">
        <v>3742.25</v>
      </c>
      <c r="X384" s="36">
        <v>3755.65</v>
      </c>
      <c r="Y384" s="36">
        <v>3710.88</v>
      </c>
      <c r="Z384" s="36">
        <v>3651.06</v>
      </c>
    </row>
    <row r="385" spans="2:26" x14ac:dyDescent="0.3">
      <c r="B385" s="35">
        <v>2</v>
      </c>
      <c r="C385" s="36">
        <v>3540.15</v>
      </c>
      <c r="D385" s="36">
        <v>3519.4</v>
      </c>
      <c r="E385" s="36">
        <v>3486.13</v>
      </c>
      <c r="F385" s="36">
        <v>3465.26</v>
      </c>
      <c r="G385" s="36">
        <v>3481.2</v>
      </c>
      <c r="H385" s="36">
        <v>3526.57</v>
      </c>
      <c r="I385" s="36">
        <v>3534.26</v>
      </c>
      <c r="J385" s="36">
        <v>3549.18</v>
      </c>
      <c r="K385" s="36">
        <v>3635.42</v>
      </c>
      <c r="L385" s="36">
        <v>3642.94</v>
      </c>
      <c r="M385" s="36">
        <v>3643.36</v>
      </c>
      <c r="N385" s="36">
        <v>3640.46</v>
      </c>
      <c r="O385" s="36">
        <v>3632</v>
      </c>
      <c r="P385" s="36">
        <v>3640.82</v>
      </c>
      <c r="Q385" s="36">
        <v>3642.95</v>
      </c>
      <c r="R385" s="36">
        <v>3652</v>
      </c>
      <c r="S385" s="36">
        <v>3678.35</v>
      </c>
      <c r="T385" s="36">
        <v>3675.74</v>
      </c>
      <c r="U385" s="36">
        <v>3716.83</v>
      </c>
      <c r="V385" s="36">
        <v>3674.95</v>
      </c>
      <c r="W385" s="36">
        <v>3663.61</v>
      </c>
      <c r="X385" s="36">
        <v>3623.42</v>
      </c>
      <c r="Y385" s="36">
        <v>3574.32</v>
      </c>
      <c r="Z385" s="36">
        <v>3545.74</v>
      </c>
    </row>
    <row r="386" spans="2:26" x14ac:dyDescent="0.3">
      <c r="B386" s="35">
        <v>3</v>
      </c>
      <c r="C386" s="36">
        <v>3545.98</v>
      </c>
      <c r="D386" s="36">
        <v>3543.45</v>
      </c>
      <c r="E386" s="36">
        <v>3525.65</v>
      </c>
      <c r="F386" s="36">
        <v>3534.62</v>
      </c>
      <c r="G386" s="36">
        <v>3565.97</v>
      </c>
      <c r="H386" s="36">
        <v>3615.62</v>
      </c>
      <c r="I386" s="36">
        <v>3759.23</v>
      </c>
      <c r="J386" s="36">
        <v>3798.26</v>
      </c>
      <c r="K386" s="36">
        <v>3792.62</v>
      </c>
      <c r="L386" s="36">
        <v>3794.21</v>
      </c>
      <c r="M386" s="36">
        <v>3789.21</v>
      </c>
      <c r="N386" s="36">
        <v>3779.61</v>
      </c>
      <c r="O386" s="36">
        <v>3741.92</v>
      </c>
      <c r="P386" s="36">
        <v>3743.17</v>
      </c>
      <c r="Q386" s="36">
        <v>3753.15</v>
      </c>
      <c r="R386" s="36">
        <v>3748.98</v>
      </c>
      <c r="S386" s="36">
        <v>3792.97</v>
      </c>
      <c r="T386" s="36">
        <v>3764.08</v>
      </c>
      <c r="U386" s="36">
        <v>3762.57</v>
      </c>
      <c r="V386" s="36">
        <v>3712.37</v>
      </c>
      <c r="W386" s="36">
        <v>3696.65</v>
      </c>
      <c r="X386" s="36">
        <v>3711.25</v>
      </c>
      <c r="Y386" s="36">
        <v>3658.26</v>
      </c>
      <c r="Z386" s="36">
        <v>3564.22</v>
      </c>
    </row>
    <row r="387" spans="2:26" x14ac:dyDescent="0.3">
      <c r="B387" s="35">
        <v>4</v>
      </c>
      <c r="C387" s="36">
        <v>3452.99</v>
      </c>
      <c r="D387" s="36">
        <v>3448.45</v>
      </c>
      <c r="E387" s="36">
        <v>3442.87</v>
      </c>
      <c r="F387" s="36">
        <v>3457.67</v>
      </c>
      <c r="G387" s="36">
        <v>3496</v>
      </c>
      <c r="H387" s="36">
        <v>3483.12</v>
      </c>
      <c r="I387" s="36">
        <v>3591.17</v>
      </c>
      <c r="J387" s="36">
        <v>3793.25</v>
      </c>
      <c r="K387" s="36">
        <v>3787.69</v>
      </c>
      <c r="L387" s="36">
        <v>3788.29</v>
      </c>
      <c r="M387" s="36">
        <v>3749.01</v>
      </c>
      <c r="N387" s="36">
        <v>3746.26</v>
      </c>
      <c r="O387" s="36">
        <v>3739.33</v>
      </c>
      <c r="P387" s="36">
        <v>3568.86</v>
      </c>
      <c r="Q387" s="36">
        <v>3619.58</v>
      </c>
      <c r="R387" s="36">
        <v>3618.78</v>
      </c>
      <c r="S387" s="36">
        <v>3627.08</v>
      </c>
      <c r="T387" s="36">
        <v>3624.8</v>
      </c>
      <c r="U387" s="36">
        <v>3634.33</v>
      </c>
      <c r="V387" s="36">
        <v>3595.05</v>
      </c>
      <c r="W387" s="36">
        <v>3603.34</v>
      </c>
      <c r="X387" s="36">
        <v>3606.1</v>
      </c>
      <c r="Y387" s="36">
        <v>3538.1</v>
      </c>
      <c r="Z387" s="36">
        <v>3463.32</v>
      </c>
    </row>
    <row r="388" spans="2:26" x14ac:dyDescent="0.3">
      <c r="B388" s="35">
        <v>5</v>
      </c>
      <c r="C388" s="36">
        <v>3504.51</v>
      </c>
      <c r="D388" s="36">
        <v>3499.45</v>
      </c>
      <c r="E388" s="36">
        <v>3492.71</v>
      </c>
      <c r="F388" s="36">
        <v>3502.26</v>
      </c>
      <c r="G388" s="36">
        <v>3532.26</v>
      </c>
      <c r="H388" s="36">
        <v>3591.62</v>
      </c>
      <c r="I388" s="36">
        <v>3618.46</v>
      </c>
      <c r="J388" s="36">
        <v>3719.33</v>
      </c>
      <c r="K388" s="36">
        <v>3800.62</v>
      </c>
      <c r="L388" s="36">
        <v>3802.08</v>
      </c>
      <c r="M388" s="36">
        <v>3767.74</v>
      </c>
      <c r="N388" s="36">
        <v>3787.36</v>
      </c>
      <c r="O388" s="36">
        <v>3774.23</v>
      </c>
      <c r="P388" s="36">
        <v>3698.66</v>
      </c>
      <c r="Q388" s="36">
        <v>3785.12</v>
      </c>
      <c r="R388" s="36">
        <v>3710.38</v>
      </c>
      <c r="S388" s="36">
        <v>3731.26</v>
      </c>
      <c r="T388" s="36">
        <v>3731.94</v>
      </c>
      <c r="U388" s="36">
        <v>3739.41</v>
      </c>
      <c r="V388" s="36">
        <v>3724.63</v>
      </c>
      <c r="W388" s="36">
        <v>3715.64</v>
      </c>
      <c r="X388" s="36">
        <v>3699.59</v>
      </c>
      <c r="Y388" s="36">
        <v>3559.44</v>
      </c>
      <c r="Z388" s="36">
        <v>3507.45</v>
      </c>
    </row>
    <row r="389" spans="2:26" x14ac:dyDescent="0.3">
      <c r="B389" s="35">
        <v>6</v>
      </c>
      <c r="C389" s="36">
        <v>3548.89</v>
      </c>
      <c r="D389" s="36">
        <v>3564.67</v>
      </c>
      <c r="E389" s="36">
        <v>3571.3</v>
      </c>
      <c r="F389" s="36">
        <v>3541.18</v>
      </c>
      <c r="G389" s="36">
        <v>3588.16</v>
      </c>
      <c r="H389" s="36">
        <v>3649.88</v>
      </c>
      <c r="I389" s="36">
        <v>3720.93</v>
      </c>
      <c r="J389" s="36">
        <v>3788.45</v>
      </c>
      <c r="K389" s="36">
        <v>3792.24</v>
      </c>
      <c r="L389" s="36">
        <v>3790.06</v>
      </c>
      <c r="M389" s="36">
        <v>3784.43</v>
      </c>
      <c r="N389" s="36">
        <v>3783.28</v>
      </c>
      <c r="O389" s="36">
        <v>3773.83</v>
      </c>
      <c r="P389" s="36">
        <v>3775.28</v>
      </c>
      <c r="Q389" s="36">
        <v>3786.02</v>
      </c>
      <c r="R389" s="36">
        <v>3790.36</v>
      </c>
      <c r="S389" s="36">
        <v>3806.04</v>
      </c>
      <c r="T389" s="36">
        <v>3805.87</v>
      </c>
      <c r="U389" s="36">
        <v>3809.95</v>
      </c>
      <c r="V389" s="36">
        <v>3795.23</v>
      </c>
      <c r="W389" s="36">
        <v>3792.88</v>
      </c>
      <c r="X389" s="36">
        <v>3775.58</v>
      </c>
      <c r="Y389" s="36">
        <v>3639.2</v>
      </c>
      <c r="Z389" s="36">
        <v>3560.05</v>
      </c>
    </row>
    <row r="390" spans="2:26" x14ac:dyDescent="0.3">
      <c r="B390" s="35">
        <v>7</v>
      </c>
      <c r="C390" s="36">
        <v>3535.75</v>
      </c>
      <c r="D390" s="36">
        <v>3520.53</v>
      </c>
      <c r="E390" s="36">
        <v>3542.55</v>
      </c>
      <c r="F390" s="36">
        <v>3562.19</v>
      </c>
      <c r="G390" s="36">
        <v>3595.21</v>
      </c>
      <c r="H390" s="36">
        <v>3651.98</v>
      </c>
      <c r="I390" s="36">
        <v>3754.15</v>
      </c>
      <c r="J390" s="36">
        <v>3808.49</v>
      </c>
      <c r="K390" s="36">
        <v>3813.95</v>
      </c>
      <c r="L390" s="36">
        <v>3834.08</v>
      </c>
      <c r="M390" s="36">
        <v>3833.48</v>
      </c>
      <c r="N390" s="36">
        <v>3830.73</v>
      </c>
      <c r="O390" s="36">
        <v>3821.41</v>
      </c>
      <c r="P390" s="36">
        <v>3824.71</v>
      </c>
      <c r="Q390" s="36">
        <v>3816.29</v>
      </c>
      <c r="R390" s="36">
        <v>3798.9</v>
      </c>
      <c r="S390" s="36">
        <v>3798.05</v>
      </c>
      <c r="T390" s="36">
        <v>3792.38</v>
      </c>
      <c r="U390" s="36">
        <v>3798.39</v>
      </c>
      <c r="V390" s="36">
        <v>3791.82</v>
      </c>
      <c r="W390" s="36">
        <v>3774.88</v>
      </c>
      <c r="X390" s="36">
        <v>3744.73</v>
      </c>
      <c r="Y390" s="36">
        <v>3675.52</v>
      </c>
      <c r="Z390" s="36">
        <v>3592.73</v>
      </c>
    </row>
    <row r="391" spans="2:26" x14ac:dyDescent="0.3">
      <c r="B391" s="35">
        <v>8</v>
      </c>
      <c r="C391" s="36">
        <v>3615.02</v>
      </c>
      <c r="D391" s="36">
        <v>3594.03</v>
      </c>
      <c r="E391" s="36">
        <v>3593.38</v>
      </c>
      <c r="F391" s="36">
        <v>3561.03</v>
      </c>
      <c r="G391" s="36">
        <v>3635.34</v>
      </c>
      <c r="H391" s="36">
        <v>3679.68</v>
      </c>
      <c r="I391" s="36">
        <v>3722.94</v>
      </c>
      <c r="J391" s="36">
        <v>3809.26</v>
      </c>
      <c r="K391" s="36">
        <v>3881.11</v>
      </c>
      <c r="L391" s="36">
        <v>3883.99</v>
      </c>
      <c r="M391" s="36">
        <v>3883.86</v>
      </c>
      <c r="N391" s="36">
        <v>3887.05</v>
      </c>
      <c r="O391" s="36">
        <v>3881.6</v>
      </c>
      <c r="P391" s="36">
        <v>3871.96</v>
      </c>
      <c r="Q391" s="36">
        <v>3869.27</v>
      </c>
      <c r="R391" s="36">
        <v>3870.01</v>
      </c>
      <c r="S391" s="36">
        <v>3904.86</v>
      </c>
      <c r="T391" s="36">
        <v>3956.14</v>
      </c>
      <c r="U391" s="36">
        <v>3941.07</v>
      </c>
      <c r="V391" s="36">
        <v>3881.86</v>
      </c>
      <c r="W391" s="36">
        <v>3877.23</v>
      </c>
      <c r="X391" s="36">
        <v>3832.8</v>
      </c>
      <c r="Y391" s="36">
        <v>3749.84</v>
      </c>
      <c r="Z391" s="36">
        <v>3640.45</v>
      </c>
    </row>
    <row r="392" spans="2:26" x14ac:dyDescent="0.3">
      <c r="B392" s="35">
        <v>9</v>
      </c>
      <c r="C392" s="36">
        <v>3624.05</v>
      </c>
      <c r="D392" s="36">
        <v>3593.35</v>
      </c>
      <c r="E392" s="36">
        <v>3595.14</v>
      </c>
      <c r="F392" s="36">
        <v>3502.37</v>
      </c>
      <c r="G392" s="36">
        <v>3560.59</v>
      </c>
      <c r="H392" s="36">
        <v>3664.06</v>
      </c>
      <c r="I392" s="36">
        <v>3671.72</v>
      </c>
      <c r="J392" s="36">
        <v>3711.94</v>
      </c>
      <c r="K392" s="36">
        <v>3753.55</v>
      </c>
      <c r="L392" s="36">
        <v>3843.23</v>
      </c>
      <c r="M392" s="36">
        <v>3865.49</v>
      </c>
      <c r="N392" s="36">
        <v>3860.89</v>
      </c>
      <c r="O392" s="36">
        <v>3851.76</v>
      </c>
      <c r="P392" s="36">
        <v>3844.41</v>
      </c>
      <c r="Q392" s="36">
        <v>3846.58</v>
      </c>
      <c r="R392" s="36">
        <v>3851.6</v>
      </c>
      <c r="S392" s="36">
        <v>3841.24</v>
      </c>
      <c r="T392" s="36">
        <v>3866.93</v>
      </c>
      <c r="U392" s="36">
        <v>3850.11</v>
      </c>
      <c r="V392" s="36">
        <v>3836.33</v>
      </c>
      <c r="W392" s="36">
        <v>3795.03</v>
      </c>
      <c r="X392" s="36">
        <v>3740.67</v>
      </c>
      <c r="Y392" s="36">
        <v>3594.29</v>
      </c>
      <c r="Z392" s="36">
        <v>3456.6</v>
      </c>
    </row>
    <row r="393" spans="2:26" x14ac:dyDescent="0.3">
      <c r="B393" s="35">
        <v>10</v>
      </c>
      <c r="C393" s="36">
        <v>3504.23</v>
      </c>
      <c r="D393" s="36">
        <v>3512.1</v>
      </c>
      <c r="E393" s="36">
        <v>3590.59</v>
      </c>
      <c r="F393" s="36">
        <v>3703.86</v>
      </c>
      <c r="G393" s="36">
        <v>3811.21</v>
      </c>
      <c r="H393" s="36">
        <v>3926.87</v>
      </c>
      <c r="I393" s="36">
        <v>4011.48</v>
      </c>
      <c r="J393" s="36">
        <v>4018.06</v>
      </c>
      <c r="K393" s="36">
        <v>4077.64</v>
      </c>
      <c r="L393" s="36">
        <v>4086.61</v>
      </c>
      <c r="M393" s="36">
        <v>4074.37</v>
      </c>
      <c r="N393" s="36">
        <v>4107.09</v>
      </c>
      <c r="O393" s="36">
        <v>4090.38</v>
      </c>
      <c r="P393" s="36">
        <v>4075.64</v>
      </c>
      <c r="Q393" s="36">
        <v>4078.07</v>
      </c>
      <c r="R393" s="36">
        <v>4051.68</v>
      </c>
      <c r="S393" s="36">
        <v>4057.69</v>
      </c>
      <c r="T393" s="36">
        <v>4038.35</v>
      </c>
      <c r="U393" s="36">
        <v>3968.4</v>
      </c>
      <c r="V393" s="36">
        <v>3935.8</v>
      </c>
      <c r="W393" s="36">
        <v>3866.2</v>
      </c>
      <c r="X393" s="36">
        <v>3824.16</v>
      </c>
      <c r="Y393" s="36">
        <v>3587.61</v>
      </c>
      <c r="Z393" s="36">
        <v>3473.29</v>
      </c>
    </row>
    <row r="394" spans="2:26" x14ac:dyDescent="0.3">
      <c r="B394" s="35">
        <v>11</v>
      </c>
      <c r="C394" s="36">
        <v>3484.04</v>
      </c>
      <c r="D394" s="36">
        <v>3375.53</v>
      </c>
      <c r="E394" s="36">
        <v>3613.54</v>
      </c>
      <c r="F394" s="36">
        <v>3657.11</v>
      </c>
      <c r="G394" s="36">
        <v>3678.31</v>
      </c>
      <c r="H394" s="36">
        <v>3759.69</v>
      </c>
      <c r="I394" s="36">
        <v>3882.78</v>
      </c>
      <c r="J394" s="36">
        <v>3865.31</v>
      </c>
      <c r="K394" s="36">
        <v>3868.84</v>
      </c>
      <c r="L394" s="36">
        <v>3862.07</v>
      </c>
      <c r="M394" s="36">
        <v>3852.21</v>
      </c>
      <c r="N394" s="36">
        <v>3857.59</v>
      </c>
      <c r="O394" s="36">
        <v>3841.2</v>
      </c>
      <c r="P394" s="36">
        <v>3842.5</v>
      </c>
      <c r="Q394" s="36">
        <v>3841.54</v>
      </c>
      <c r="R394" s="36">
        <v>3840.9</v>
      </c>
      <c r="S394" s="36">
        <v>3844.93</v>
      </c>
      <c r="T394" s="36">
        <v>3846.74</v>
      </c>
      <c r="U394" s="36">
        <v>3829.03</v>
      </c>
      <c r="V394" s="36">
        <v>3789.63</v>
      </c>
      <c r="W394" s="36">
        <v>3766.24</v>
      </c>
      <c r="X394" s="36">
        <v>3727.68</v>
      </c>
      <c r="Y394" s="36">
        <v>3554.77</v>
      </c>
      <c r="Z394" s="36">
        <v>3397.01</v>
      </c>
    </row>
    <row r="395" spans="2:26" x14ac:dyDescent="0.3">
      <c r="B395" s="35">
        <v>12</v>
      </c>
      <c r="C395" s="36">
        <v>3473.74</v>
      </c>
      <c r="D395" s="36">
        <v>3557.34</v>
      </c>
      <c r="E395" s="36">
        <v>3636.48</v>
      </c>
      <c r="F395" s="36">
        <v>3694.85</v>
      </c>
      <c r="G395" s="36">
        <v>3713.58</v>
      </c>
      <c r="H395" s="36">
        <v>3778.57</v>
      </c>
      <c r="I395" s="36">
        <v>3780.33</v>
      </c>
      <c r="J395" s="36">
        <v>3848.73</v>
      </c>
      <c r="K395" s="36">
        <v>3876.1</v>
      </c>
      <c r="L395" s="36">
        <v>3882.79</v>
      </c>
      <c r="M395" s="36">
        <v>3910.68</v>
      </c>
      <c r="N395" s="36">
        <v>3915.41</v>
      </c>
      <c r="O395" s="36">
        <v>3880.23</v>
      </c>
      <c r="P395" s="36">
        <v>3883.56</v>
      </c>
      <c r="Q395" s="36">
        <v>3880.48</v>
      </c>
      <c r="R395" s="36">
        <v>3864.02</v>
      </c>
      <c r="S395" s="36">
        <v>3860.97</v>
      </c>
      <c r="T395" s="36">
        <v>3899.74</v>
      </c>
      <c r="U395" s="36">
        <v>3865.25</v>
      </c>
      <c r="V395" s="36">
        <v>3852.03</v>
      </c>
      <c r="W395" s="36">
        <v>3804.31</v>
      </c>
      <c r="X395" s="36">
        <v>3696.72</v>
      </c>
      <c r="Y395" s="36">
        <v>3561.54</v>
      </c>
      <c r="Z395" s="36">
        <v>3448.21</v>
      </c>
    </row>
    <row r="396" spans="2:26" x14ac:dyDescent="0.3">
      <c r="B396" s="35">
        <v>13</v>
      </c>
      <c r="C396" s="36">
        <v>3446.17</v>
      </c>
      <c r="D396" s="36">
        <v>3426.91</v>
      </c>
      <c r="E396" s="36">
        <v>3595.28</v>
      </c>
      <c r="F396" s="36">
        <v>3669.6</v>
      </c>
      <c r="G396" s="36">
        <v>3741.57</v>
      </c>
      <c r="H396" s="36">
        <v>3719.03</v>
      </c>
      <c r="I396" s="36">
        <v>3848.18</v>
      </c>
      <c r="J396" s="36">
        <v>3933.29</v>
      </c>
      <c r="K396" s="36">
        <v>3950.72</v>
      </c>
      <c r="L396" s="36">
        <v>3937.22</v>
      </c>
      <c r="M396" s="36">
        <v>3949.56</v>
      </c>
      <c r="N396" s="36">
        <v>3959.31</v>
      </c>
      <c r="O396" s="36">
        <v>3930.25</v>
      </c>
      <c r="P396" s="36">
        <v>3939.7</v>
      </c>
      <c r="Q396" s="36">
        <v>3940.04</v>
      </c>
      <c r="R396" s="36">
        <v>3939.94</v>
      </c>
      <c r="S396" s="36">
        <v>3927.25</v>
      </c>
      <c r="T396" s="36">
        <v>3935.29</v>
      </c>
      <c r="U396" s="36">
        <v>3919.24</v>
      </c>
      <c r="V396" s="36">
        <v>3853.01</v>
      </c>
      <c r="W396" s="36">
        <v>3810.84</v>
      </c>
      <c r="X396" s="36">
        <v>3785.17</v>
      </c>
      <c r="Y396" s="36">
        <v>3599.22</v>
      </c>
      <c r="Z396" s="36">
        <v>3544.76</v>
      </c>
    </row>
    <row r="397" spans="2:26" x14ac:dyDescent="0.3">
      <c r="B397" s="35">
        <v>14</v>
      </c>
      <c r="C397" s="36">
        <v>3636.08</v>
      </c>
      <c r="D397" s="36">
        <v>3669.39</v>
      </c>
      <c r="E397" s="36">
        <v>3756.65</v>
      </c>
      <c r="F397" s="36">
        <v>3820.53</v>
      </c>
      <c r="G397" s="36">
        <v>3909.51</v>
      </c>
      <c r="H397" s="36">
        <v>3916.45</v>
      </c>
      <c r="I397" s="36">
        <v>3953.29</v>
      </c>
      <c r="J397" s="36">
        <v>4010.41</v>
      </c>
      <c r="K397" s="36">
        <v>4057.48</v>
      </c>
      <c r="L397" s="36">
        <v>4130.67</v>
      </c>
      <c r="M397" s="36">
        <v>4045.23</v>
      </c>
      <c r="N397" s="36">
        <v>4057.04</v>
      </c>
      <c r="O397" s="36">
        <v>4047.65</v>
      </c>
      <c r="P397" s="36">
        <v>4017.62</v>
      </c>
      <c r="Q397" s="36">
        <v>4036.85</v>
      </c>
      <c r="R397" s="36">
        <v>4030.69</v>
      </c>
      <c r="S397" s="36">
        <v>4042.72</v>
      </c>
      <c r="T397" s="36">
        <v>4019.29</v>
      </c>
      <c r="U397" s="36">
        <v>4005.85</v>
      </c>
      <c r="V397" s="36">
        <v>3995.95</v>
      </c>
      <c r="W397" s="36">
        <v>3931.88</v>
      </c>
      <c r="X397" s="36">
        <v>3914.38</v>
      </c>
      <c r="Y397" s="36">
        <v>3816.49</v>
      </c>
      <c r="Z397" s="36">
        <v>3726.46</v>
      </c>
    </row>
    <row r="398" spans="2:26" x14ac:dyDescent="0.3">
      <c r="B398" s="35">
        <v>15</v>
      </c>
      <c r="C398" s="36">
        <v>3841.49</v>
      </c>
      <c r="D398" s="36">
        <v>3762.49</v>
      </c>
      <c r="E398" s="36">
        <v>3899.52</v>
      </c>
      <c r="F398" s="36">
        <v>3920.29</v>
      </c>
      <c r="G398" s="36">
        <v>3929.57</v>
      </c>
      <c r="H398" s="36">
        <v>3930.71</v>
      </c>
      <c r="I398" s="36">
        <v>3932.94</v>
      </c>
      <c r="J398" s="36">
        <v>4116.09</v>
      </c>
      <c r="K398" s="36">
        <v>4123</v>
      </c>
      <c r="L398" s="36">
        <v>4132.87</v>
      </c>
      <c r="M398" s="36">
        <v>4125.34</v>
      </c>
      <c r="N398" s="36">
        <v>4125.63</v>
      </c>
      <c r="O398" s="36">
        <v>3980.95</v>
      </c>
      <c r="P398" s="36">
        <v>3962.45</v>
      </c>
      <c r="Q398" s="36">
        <v>3924.34</v>
      </c>
      <c r="R398" s="36">
        <v>3922.86</v>
      </c>
      <c r="S398" s="36">
        <v>3926.13</v>
      </c>
      <c r="T398" s="36">
        <v>3927.36</v>
      </c>
      <c r="U398" s="36">
        <v>3935.84</v>
      </c>
      <c r="V398" s="36">
        <v>3902.71</v>
      </c>
      <c r="W398" s="36">
        <v>3895.86</v>
      </c>
      <c r="X398" s="36">
        <v>3895.37</v>
      </c>
      <c r="Y398" s="36">
        <v>3900.52</v>
      </c>
      <c r="Z398" s="36">
        <v>3895.07</v>
      </c>
    </row>
    <row r="399" spans="2:26" x14ac:dyDescent="0.3">
      <c r="B399" s="35">
        <v>16</v>
      </c>
      <c r="C399" s="36">
        <v>3840.84</v>
      </c>
      <c r="D399" s="36">
        <v>3765.95</v>
      </c>
      <c r="E399" s="36">
        <v>3762.33</v>
      </c>
      <c r="F399" s="36">
        <v>3760.8</v>
      </c>
      <c r="G399" s="36">
        <v>3827.36</v>
      </c>
      <c r="H399" s="36">
        <v>3828.8</v>
      </c>
      <c r="I399" s="36">
        <v>3830.3</v>
      </c>
      <c r="J399" s="36">
        <v>3915.03</v>
      </c>
      <c r="K399" s="36">
        <v>3908.63</v>
      </c>
      <c r="L399" s="36">
        <v>3923.53</v>
      </c>
      <c r="M399" s="36">
        <v>3916.39</v>
      </c>
      <c r="N399" s="36">
        <v>3909.51</v>
      </c>
      <c r="O399" s="36">
        <v>3914.66</v>
      </c>
      <c r="P399" s="36">
        <v>3905.56</v>
      </c>
      <c r="Q399" s="36">
        <v>3906.13</v>
      </c>
      <c r="R399" s="36">
        <v>3906.06</v>
      </c>
      <c r="S399" s="36">
        <v>3909.53</v>
      </c>
      <c r="T399" s="36">
        <v>3913.12</v>
      </c>
      <c r="U399" s="36">
        <v>3959.89</v>
      </c>
      <c r="V399" s="36">
        <v>3904.28</v>
      </c>
      <c r="W399" s="36">
        <v>3879.72</v>
      </c>
      <c r="X399" s="36">
        <v>3877.47</v>
      </c>
      <c r="Y399" s="36">
        <v>3833.14</v>
      </c>
      <c r="Z399" s="36">
        <v>3726.31</v>
      </c>
    </row>
    <row r="400" spans="2:26" x14ac:dyDescent="0.3">
      <c r="B400" s="35">
        <v>17</v>
      </c>
      <c r="C400" s="36">
        <v>3765.42</v>
      </c>
      <c r="D400" s="36">
        <v>3840.23</v>
      </c>
      <c r="E400" s="36">
        <v>3847.33</v>
      </c>
      <c r="F400" s="36">
        <v>3913.73</v>
      </c>
      <c r="G400" s="36">
        <v>3956.24</v>
      </c>
      <c r="H400" s="36">
        <v>3948.11</v>
      </c>
      <c r="I400" s="36">
        <v>3922.69</v>
      </c>
      <c r="J400" s="36">
        <v>3920.47</v>
      </c>
      <c r="K400" s="36">
        <v>3950.01</v>
      </c>
      <c r="L400" s="36">
        <v>3981.46</v>
      </c>
      <c r="M400" s="36">
        <v>3967.51</v>
      </c>
      <c r="N400" s="36">
        <v>3954.05</v>
      </c>
      <c r="O400" s="36">
        <v>3908.8</v>
      </c>
      <c r="P400" s="36">
        <v>3903.37</v>
      </c>
      <c r="Q400" s="36">
        <v>3905.76</v>
      </c>
      <c r="R400" s="36">
        <v>3906.48</v>
      </c>
      <c r="S400" s="36">
        <v>3907.27</v>
      </c>
      <c r="T400" s="36">
        <v>3949.53</v>
      </c>
      <c r="U400" s="36">
        <v>3957.97</v>
      </c>
      <c r="V400" s="36">
        <v>3925.02</v>
      </c>
      <c r="W400" s="36">
        <v>3870.07</v>
      </c>
      <c r="X400" s="36">
        <v>3867.86</v>
      </c>
      <c r="Y400" s="36">
        <v>3847.77</v>
      </c>
      <c r="Z400" s="36">
        <v>3747.02</v>
      </c>
    </row>
    <row r="401" spans="2:26" x14ac:dyDescent="0.3">
      <c r="B401" s="35">
        <v>18</v>
      </c>
      <c r="C401" s="36">
        <v>3833.76</v>
      </c>
      <c r="D401" s="36">
        <v>3843.67</v>
      </c>
      <c r="E401" s="36">
        <v>3892.23</v>
      </c>
      <c r="F401" s="36">
        <v>3899.59</v>
      </c>
      <c r="G401" s="36">
        <v>3910.29</v>
      </c>
      <c r="H401" s="36">
        <v>3935.96</v>
      </c>
      <c r="I401" s="36">
        <v>3916.87</v>
      </c>
      <c r="J401" s="36">
        <v>3922.7</v>
      </c>
      <c r="K401" s="36">
        <v>3948.08</v>
      </c>
      <c r="L401" s="36">
        <v>3954.08</v>
      </c>
      <c r="M401" s="36">
        <v>3954.94</v>
      </c>
      <c r="N401" s="36">
        <v>3982.9</v>
      </c>
      <c r="O401" s="36">
        <v>3960.31</v>
      </c>
      <c r="P401" s="36">
        <v>3964.92</v>
      </c>
      <c r="Q401" s="36">
        <v>3901.48</v>
      </c>
      <c r="R401" s="36">
        <v>3899.64</v>
      </c>
      <c r="S401" s="36">
        <v>3909.34</v>
      </c>
      <c r="T401" s="36">
        <v>3919.42</v>
      </c>
      <c r="U401" s="36">
        <v>3952.62</v>
      </c>
      <c r="V401" s="36">
        <v>3920.33</v>
      </c>
      <c r="W401" s="36">
        <v>3884.06</v>
      </c>
      <c r="X401" s="36">
        <v>3870.73</v>
      </c>
      <c r="Y401" s="36">
        <v>3865.14</v>
      </c>
      <c r="Z401" s="36">
        <v>3816.03</v>
      </c>
    </row>
    <row r="402" spans="2:26" x14ac:dyDescent="0.3">
      <c r="B402" s="35">
        <v>19</v>
      </c>
      <c r="C402" s="36">
        <v>3810.44</v>
      </c>
      <c r="D402" s="36">
        <v>3870.75</v>
      </c>
      <c r="E402" s="36">
        <v>3884.63</v>
      </c>
      <c r="F402" s="36">
        <v>3901.93</v>
      </c>
      <c r="G402" s="36">
        <v>3916.7</v>
      </c>
      <c r="H402" s="36">
        <v>3991.61</v>
      </c>
      <c r="I402" s="36">
        <v>3927.91</v>
      </c>
      <c r="J402" s="36">
        <v>3935.3</v>
      </c>
      <c r="K402" s="36">
        <v>3949.82</v>
      </c>
      <c r="L402" s="36">
        <v>3951.1</v>
      </c>
      <c r="M402" s="36">
        <v>3944.01</v>
      </c>
      <c r="N402" s="36">
        <v>3968.95</v>
      </c>
      <c r="O402" s="36">
        <v>3966.87</v>
      </c>
      <c r="P402" s="36">
        <v>3963.48</v>
      </c>
      <c r="Q402" s="36">
        <v>3907.49</v>
      </c>
      <c r="R402" s="36">
        <v>3898</v>
      </c>
      <c r="S402" s="36">
        <v>3906.5</v>
      </c>
      <c r="T402" s="36">
        <v>3923.94</v>
      </c>
      <c r="U402" s="36">
        <v>3987</v>
      </c>
      <c r="V402" s="36">
        <v>3906.19</v>
      </c>
      <c r="W402" s="36">
        <v>3872.15</v>
      </c>
      <c r="X402" s="36">
        <v>3869.95</v>
      </c>
      <c r="Y402" s="36">
        <v>3867.92</v>
      </c>
      <c r="Z402" s="36">
        <v>3823.16</v>
      </c>
    </row>
    <row r="403" spans="2:26" x14ac:dyDescent="0.3">
      <c r="B403" s="35">
        <v>20</v>
      </c>
      <c r="C403" s="36">
        <v>3870.45</v>
      </c>
      <c r="D403" s="36">
        <v>3870.79</v>
      </c>
      <c r="E403" s="36">
        <v>3890.69</v>
      </c>
      <c r="F403" s="36">
        <v>3969.26</v>
      </c>
      <c r="G403" s="36">
        <v>3953.01</v>
      </c>
      <c r="H403" s="36">
        <v>3990.08</v>
      </c>
      <c r="I403" s="36">
        <v>3915.91</v>
      </c>
      <c r="J403" s="36">
        <v>3918.59</v>
      </c>
      <c r="K403" s="36">
        <v>3965.06</v>
      </c>
      <c r="L403" s="36">
        <v>4001.21</v>
      </c>
      <c r="M403" s="36">
        <v>3978.92</v>
      </c>
      <c r="N403" s="36">
        <v>3962.84</v>
      </c>
      <c r="O403" s="36">
        <v>3928.33</v>
      </c>
      <c r="P403" s="36">
        <v>3903.11</v>
      </c>
      <c r="Q403" s="36">
        <v>3893.7</v>
      </c>
      <c r="R403" s="36">
        <v>3890.17</v>
      </c>
      <c r="S403" s="36">
        <v>3894.75</v>
      </c>
      <c r="T403" s="36">
        <v>3942.12</v>
      </c>
      <c r="U403" s="36">
        <v>3989.38</v>
      </c>
      <c r="V403" s="36">
        <v>3930.85</v>
      </c>
      <c r="W403" s="36">
        <v>3886.59</v>
      </c>
      <c r="X403" s="36">
        <v>3863.95</v>
      </c>
      <c r="Y403" s="36">
        <v>3861.32</v>
      </c>
      <c r="Z403" s="36">
        <v>3865.44</v>
      </c>
    </row>
    <row r="404" spans="2:26" x14ac:dyDescent="0.3">
      <c r="B404" s="35">
        <v>21</v>
      </c>
      <c r="C404" s="36">
        <v>3848.99</v>
      </c>
      <c r="D404" s="36">
        <v>3851.61</v>
      </c>
      <c r="E404" s="36">
        <v>3862.2</v>
      </c>
      <c r="F404" s="36">
        <v>3901.48</v>
      </c>
      <c r="G404" s="36">
        <v>3887.57</v>
      </c>
      <c r="H404" s="36">
        <v>3926.45</v>
      </c>
      <c r="I404" s="36">
        <v>3885.43</v>
      </c>
      <c r="J404" s="36">
        <v>3893.16</v>
      </c>
      <c r="K404" s="36">
        <v>3938.63</v>
      </c>
      <c r="L404" s="36">
        <v>3958.28</v>
      </c>
      <c r="M404" s="36">
        <v>3961.56</v>
      </c>
      <c r="N404" s="36">
        <v>3946.59</v>
      </c>
      <c r="O404" s="36">
        <v>3920.01</v>
      </c>
      <c r="P404" s="36">
        <v>3880.68</v>
      </c>
      <c r="Q404" s="36">
        <v>3857.84</v>
      </c>
      <c r="R404" s="36">
        <v>3857.68</v>
      </c>
      <c r="S404" s="36">
        <v>3868.21</v>
      </c>
      <c r="T404" s="36">
        <v>3903.84</v>
      </c>
      <c r="U404" s="36">
        <v>3900.26</v>
      </c>
      <c r="V404" s="36">
        <v>3882.44</v>
      </c>
      <c r="W404" s="36">
        <v>3878.96</v>
      </c>
      <c r="X404" s="36">
        <v>3875.68</v>
      </c>
      <c r="Y404" s="36">
        <v>3871.24</v>
      </c>
      <c r="Z404" s="36">
        <v>3875.09</v>
      </c>
    </row>
    <row r="405" spans="2:26" x14ac:dyDescent="0.3">
      <c r="B405" s="35">
        <v>22</v>
      </c>
      <c r="C405" s="36">
        <v>3911.41</v>
      </c>
      <c r="D405" s="36">
        <v>3864.3</v>
      </c>
      <c r="E405" s="36">
        <v>3888.8</v>
      </c>
      <c r="F405" s="36">
        <v>3930.88</v>
      </c>
      <c r="G405" s="36">
        <v>3913.44</v>
      </c>
      <c r="H405" s="36">
        <v>3939.37</v>
      </c>
      <c r="I405" s="36">
        <v>3951.84</v>
      </c>
      <c r="J405" s="36">
        <v>3982.17</v>
      </c>
      <c r="K405" s="36">
        <v>4107.42</v>
      </c>
      <c r="L405" s="36">
        <v>4105.74</v>
      </c>
      <c r="M405" s="36">
        <v>4102.17</v>
      </c>
      <c r="N405" s="36">
        <v>4096.1099999999997</v>
      </c>
      <c r="O405" s="36">
        <v>4104.3999999999996</v>
      </c>
      <c r="P405" s="36">
        <v>4115.84</v>
      </c>
      <c r="Q405" s="36">
        <v>4121.22</v>
      </c>
      <c r="R405" s="36">
        <v>4123.0200000000004</v>
      </c>
      <c r="S405" s="36">
        <v>4513.71</v>
      </c>
      <c r="T405" s="36">
        <v>4519.6400000000003</v>
      </c>
      <c r="U405" s="36">
        <v>4126.91</v>
      </c>
      <c r="V405" s="36">
        <v>4093.91</v>
      </c>
      <c r="W405" s="36">
        <v>4071.91</v>
      </c>
      <c r="X405" s="36">
        <v>4016.79</v>
      </c>
      <c r="Y405" s="36">
        <v>3927.16</v>
      </c>
      <c r="Z405" s="36">
        <v>3904.69</v>
      </c>
    </row>
    <row r="406" spans="2:26" x14ac:dyDescent="0.3">
      <c r="B406" s="35">
        <v>23</v>
      </c>
      <c r="C406" s="36">
        <v>3731</v>
      </c>
      <c r="D406" s="36">
        <v>3702.13</v>
      </c>
      <c r="E406" s="36">
        <v>3713.96</v>
      </c>
      <c r="F406" s="36">
        <v>3730.62</v>
      </c>
      <c r="G406" s="36">
        <v>3729.11</v>
      </c>
      <c r="H406" s="36">
        <v>3761.38</v>
      </c>
      <c r="I406" s="36">
        <v>3780.68</v>
      </c>
      <c r="J406" s="36">
        <v>3772.15</v>
      </c>
      <c r="K406" s="36">
        <v>3867.49</v>
      </c>
      <c r="L406" s="36">
        <v>3906.1</v>
      </c>
      <c r="M406" s="36">
        <v>3904.19</v>
      </c>
      <c r="N406" s="36">
        <v>3898.77</v>
      </c>
      <c r="O406" s="36">
        <v>3882.23</v>
      </c>
      <c r="P406" s="36">
        <v>3873.21</v>
      </c>
      <c r="Q406" s="36">
        <v>3876.32</v>
      </c>
      <c r="R406" s="36">
        <v>3881.08</v>
      </c>
      <c r="S406" s="36">
        <v>3879.86</v>
      </c>
      <c r="T406" s="36">
        <v>3904.01</v>
      </c>
      <c r="U406" s="36">
        <v>3955.39</v>
      </c>
      <c r="V406" s="36">
        <v>3915.94</v>
      </c>
      <c r="W406" s="36">
        <v>3875.65</v>
      </c>
      <c r="X406" s="36">
        <v>3840.84</v>
      </c>
      <c r="Y406" s="36">
        <v>3765.86</v>
      </c>
      <c r="Z406" s="36">
        <v>3698.6</v>
      </c>
    </row>
    <row r="407" spans="2:26" x14ac:dyDescent="0.3">
      <c r="B407" s="35">
        <v>24</v>
      </c>
      <c r="C407" s="36">
        <v>3823</v>
      </c>
      <c r="D407" s="36">
        <v>3856.63</v>
      </c>
      <c r="E407" s="36">
        <v>3891.08</v>
      </c>
      <c r="F407" s="36">
        <v>3918.02</v>
      </c>
      <c r="G407" s="36">
        <v>3917.45</v>
      </c>
      <c r="H407" s="36">
        <v>3918.98</v>
      </c>
      <c r="I407" s="36">
        <v>3918.32</v>
      </c>
      <c r="J407" s="36">
        <v>3938.24</v>
      </c>
      <c r="K407" s="36">
        <v>3940.02</v>
      </c>
      <c r="L407" s="36">
        <v>3941</v>
      </c>
      <c r="M407" s="36">
        <v>3940.69</v>
      </c>
      <c r="N407" s="36">
        <v>3937.01</v>
      </c>
      <c r="O407" s="36">
        <v>3930.82</v>
      </c>
      <c r="P407" s="36">
        <v>3921.59</v>
      </c>
      <c r="Q407" s="36">
        <v>3905.96</v>
      </c>
      <c r="R407" s="36">
        <v>3897.94</v>
      </c>
      <c r="S407" s="36">
        <v>3895.94</v>
      </c>
      <c r="T407" s="36">
        <v>3894.14</v>
      </c>
      <c r="U407" s="36">
        <v>3895.08</v>
      </c>
      <c r="V407" s="36">
        <v>3879.42</v>
      </c>
      <c r="W407" s="36">
        <v>3876.92</v>
      </c>
      <c r="X407" s="36">
        <v>3881.41</v>
      </c>
      <c r="Y407" s="36">
        <v>3831.65</v>
      </c>
      <c r="Z407" s="36">
        <v>3758.38</v>
      </c>
    </row>
    <row r="408" spans="2:26" x14ac:dyDescent="0.3">
      <c r="B408" s="35">
        <v>25</v>
      </c>
      <c r="C408" s="36">
        <v>3703.54</v>
      </c>
      <c r="D408" s="36">
        <v>3715.91</v>
      </c>
      <c r="E408" s="36">
        <v>3762.36</v>
      </c>
      <c r="F408" s="36">
        <v>3868.46</v>
      </c>
      <c r="G408" s="36">
        <v>3879.16</v>
      </c>
      <c r="H408" s="36">
        <v>3915.49</v>
      </c>
      <c r="I408" s="36">
        <v>3912.89</v>
      </c>
      <c r="J408" s="36">
        <v>3921.87</v>
      </c>
      <c r="K408" s="36">
        <v>3926.74</v>
      </c>
      <c r="L408" s="36">
        <v>3933.18</v>
      </c>
      <c r="M408" s="36">
        <v>3935.54</v>
      </c>
      <c r="N408" s="36">
        <v>3935.18</v>
      </c>
      <c r="O408" s="36">
        <v>3926.96</v>
      </c>
      <c r="P408" s="36">
        <v>3917.75</v>
      </c>
      <c r="Q408" s="36">
        <v>3902.18</v>
      </c>
      <c r="R408" s="36">
        <v>3899.19</v>
      </c>
      <c r="S408" s="36">
        <v>3901.8</v>
      </c>
      <c r="T408" s="36">
        <v>3903.12</v>
      </c>
      <c r="U408" s="36">
        <v>3899.25</v>
      </c>
      <c r="V408" s="36">
        <v>3912.11</v>
      </c>
      <c r="W408" s="36">
        <v>3872.22</v>
      </c>
      <c r="X408" s="36">
        <v>3868.93</v>
      </c>
      <c r="Y408" s="36">
        <v>3814.61</v>
      </c>
      <c r="Z408" s="36">
        <v>3745.03</v>
      </c>
    </row>
    <row r="409" spans="2:26" x14ac:dyDescent="0.3">
      <c r="B409" s="35">
        <v>26</v>
      </c>
      <c r="C409" s="36">
        <v>3714</v>
      </c>
      <c r="D409" s="36">
        <v>3705.38</v>
      </c>
      <c r="E409" s="36">
        <v>3756.36</v>
      </c>
      <c r="F409" s="36">
        <v>3831.2</v>
      </c>
      <c r="G409" s="36">
        <v>3831.06</v>
      </c>
      <c r="H409" s="36">
        <v>3872.01</v>
      </c>
      <c r="I409" s="36">
        <v>3894.33</v>
      </c>
      <c r="J409" s="36">
        <v>3903.37</v>
      </c>
      <c r="K409" s="36">
        <v>3905.7</v>
      </c>
      <c r="L409" s="36">
        <v>4149.25</v>
      </c>
      <c r="M409" s="36">
        <v>4133.75</v>
      </c>
      <c r="N409" s="36">
        <v>3901.34</v>
      </c>
      <c r="O409" s="36">
        <v>3896.98</v>
      </c>
      <c r="P409" s="36">
        <v>3900.58</v>
      </c>
      <c r="Q409" s="36">
        <v>3894.59</v>
      </c>
      <c r="R409" s="36">
        <v>3889.26</v>
      </c>
      <c r="S409" s="36">
        <v>3890.58</v>
      </c>
      <c r="T409" s="36">
        <v>3895.86</v>
      </c>
      <c r="U409" s="36">
        <v>3893.8</v>
      </c>
      <c r="V409" s="36">
        <v>3877.53</v>
      </c>
      <c r="W409" s="36">
        <v>3845.5</v>
      </c>
      <c r="X409" s="36">
        <v>3833.7</v>
      </c>
      <c r="Y409" s="36">
        <v>3782.14</v>
      </c>
      <c r="Z409" s="36">
        <v>3705.29</v>
      </c>
    </row>
    <row r="410" spans="2:26" x14ac:dyDescent="0.3">
      <c r="B410" s="35">
        <v>27</v>
      </c>
      <c r="C410" s="36">
        <v>3663.8</v>
      </c>
      <c r="D410" s="36">
        <v>3626.22</v>
      </c>
      <c r="E410" s="36">
        <v>3675.91</v>
      </c>
      <c r="F410" s="36">
        <v>3731.6</v>
      </c>
      <c r="G410" s="36">
        <v>3721.85</v>
      </c>
      <c r="H410" s="36">
        <v>3756.61</v>
      </c>
      <c r="I410" s="36">
        <v>3818.89</v>
      </c>
      <c r="J410" s="36">
        <v>3834.94</v>
      </c>
      <c r="K410" s="36">
        <v>3924.76</v>
      </c>
      <c r="L410" s="36">
        <v>3927.41</v>
      </c>
      <c r="M410" s="36">
        <v>3928.52</v>
      </c>
      <c r="N410" s="36">
        <v>3928.69</v>
      </c>
      <c r="O410" s="36">
        <v>3920.88</v>
      </c>
      <c r="P410" s="36">
        <v>3915.59</v>
      </c>
      <c r="Q410" s="36">
        <v>3862.04</v>
      </c>
      <c r="R410" s="36">
        <v>3874.13</v>
      </c>
      <c r="S410" s="36">
        <v>3882.19</v>
      </c>
      <c r="T410" s="36">
        <v>3888.32</v>
      </c>
      <c r="U410" s="36">
        <v>3879.17</v>
      </c>
      <c r="V410" s="36">
        <v>3817.01</v>
      </c>
      <c r="W410" s="36">
        <v>3766.52</v>
      </c>
      <c r="X410" s="36">
        <v>3747.62</v>
      </c>
      <c r="Y410" s="36">
        <v>3703.29</v>
      </c>
      <c r="Z410" s="36">
        <v>3622.69</v>
      </c>
    </row>
    <row r="411" spans="2:26" x14ac:dyDescent="0.3">
      <c r="B411" s="35">
        <v>28</v>
      </c>
      <c r="C411" s="36">
        <v>3647.17</v>
      </c>
      <c r="D411" s="36">
        <v>3603.14</v>
      </c>
      <c r="E411" s="36">
        <v>3648.06</v>
      </c>
      <c r="F411" s="36">
        <v>3711.53</v>
      </c>
      <c r="G411" s="36">
        <v>3717.35</v>
      </c>
      <c r="H411" s="36">
        <v>3763.33</v>
      </c>
      <c r="I411" s="36">
        <v>3840.85</v>
      </c>
      <c r="J411" s="36">
        <v>3857.91</v>
      </c>
      <c r="K411" s="36">
        <v>3944.81</v>
      </c>
      <c r="L411" s="36">
        <v>3968</v>
      </c>
      <c r="M411" s="36">
        <v>3974.34</v>
      </c>
      <c r="N411" s="36">
        <v>3911.66</v>
      </c>
      <c r="O411" s="36">
        <v>3949.04</v>
      </c>
      <c r="P411" s="36">
        <v>3911.15</v>
      </c>
      <c r="Q411" s="36">
        <v>3883.71</v>
      </c>
      <c r="R411" s="36">
        <v>3881.06</v>
      </c>
      <c r="S411" s="36">
        <v>3881.95</v>
      </c>
      <c r="T411" s="36">
        <v>3876.61</v>
      </c>
      <c r="U411" s="36">
        <v>3916.26</v>
      </c>
      <c r="V411" s="36">
        <v>3862.27</v>
      </c>
      <c r="W411" s="36">
        <v>3818.36</v>
      </c>
      <c r="X411" s="36">
        <v>3803.63</v>
      </c>
      <c r="Y411" s="36">
        <v>3798.28</v>
      </c>
      <c r="Z411" s="36">
        <v>3767.76</v>
      </c>
    </row>
    <row r="412" spans="2:26" x14ac:dyDescent="0.3">
      <c r="B412" s="35">
        <v>29</v>
      </c>
      <c r="C412" s="36">
        <v>3858.89</v>
      </c>
      <c r="D412" s="36">
        <v>3863.87</v>
      </c>
      <c r="E412" s="36">
        <v>3874.84</v>
      </c>
      <c r="F412" s="36">
        <v>3885.6</v>
      </c>
      <c r="G412" s="36">
        <v>3891.49</v>
      </c>
      <c r="H412" s="36">
        <v>3894.41</v>
      </c>
      <c r="I412" s="36">
        <v>3886.91</v>
      </c>
      <c r="J412" s="36">
        <v>3882.39</v>
      </c>
      <c r="K412" s="36">
        <v>4073.34</v>
      </c>
      <c r="L412" s="36">
        <v>4057.41</v>
      </c>
      <c r="M412" s="36">
        <v>4048.11</v>
      </c>
      <c r="N412" s="36">
        <v>4049.34</v>
      </c>
      <c r="O412" s="36">
        <v>4056.8</v>
      </c>
      <c r="P412" s="36">
        <v>4060.19</v>
      </c>
      <c r="Q412" s="36">
        <v>4047.03</v>
      </c>
      <c r="R412" s="36">
        <v>4053.29</v>
      </c>
      <c r="S412" s="36">
        <v>4058.16</v>
      </c>
      <c r="T412" s="36">
        <v>4067</v>
      </c>
      <c r="U412" s="36">
        <v>4074.96</v>
      </c>
      <c r="V412" s="36">
        <v>4047.89</v>
      </c>
      <c r="W412" s="36">
        <v>3926.53</v>
      </c>
      <c r="X412" s="36">
        <v>3919.26</v>
      </c>
      <c r="Y412" s="36">
        <v>3856.65</v>
      </c>
      <c r="Z412" s="36">
        <v>3858.42</v>
      </c>
    </row>
    <row r="413" spans="2:26" ht="15.6" customHeight="1" x14ac:dyDescent="0.3">
      <c r="B413" s="35">
        <v>30</v>
      </c>
      <c r="C413" s="36">
        <v>3877.72</v>
      </c>
      <c r="D413" s="36">
        <v>3886.07</v>
      </c>
      <c r="E413" s="36">
        <v>3899.91</v>
      </c>
      <c r="F413" s="36">
        <v>3906.16</v>
      </c>
      <c r="G413" s="36">
        <v>3909.79</v>
      </c>
      <c r="H413" s="36">
        <v>3917.75</v>
      </c>
      <c r="I413" s="36">
        <v>3911.76</v>
      </c>
      <c r="J413" s="36">
        <v>3902.42</v>
      </c>
      <c r="K413" s="36">
        <v>4124.79</v>
      </c>
      <c r="L413" s="36">
        <v>4108.74</v>
      </c>
      <c r="M413" s="36">
        <v>4101.4799999999996</v>
      </c>
      <c r="N413" s="36">
        <v>4101.5600000000004</v>
      </c>
      <c r="O413" s="36">
        <v>4109.3999999999996</v>
      </c>
      <c r="P413" s="36">
        <v>4113.0200000000004</v>
      </c>
      <c r="Q413" s="36">
        <v>4107.79</v>
      </c>
      <c r="R413" s="36">
        <v>4105.1099999999997</v>
      </c>
      <c r="S413" s="36">
        <v>4110.4799999999996</v>
      </c>
      <c r="T413" s="36">
        <v>4104.22</v>
      </c>
      <c r="U413" s="36">
        <v>4106.29</v>
      </c>
      <c r="V413" s="36">
        <v>4073.34</v>
      </c>
      <c r="W413" s="36">
        <v>4067.04</v>
      </c>
      <c r="X413" s="36">
        <v>4066.26</v>
      </c>
      <c r="Y413" s="36">
        <v>3903.03</v>
      </c>
      <c r="Z413" s="36">
        <v>3880.33</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163" t="s">
        <v>71</v>
      </c>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row>
    <row r="417" spans="2:26" x14ac:dyDescent="0.3">
      <c r="B417" s="164"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65"/>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66"/>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3955.36</v>
      </c>
      <c r="D420" s="36">
        <v>3915.16</v>
      </c>
      <c r="E420" s="36">
        <v>3905.32</v>
      </c>
      <c r="F420" s="36">
        <v>3906.51</v>
      </c>
      <c r="G420" s="36">
        <v>3907.84</v>
      </c>
      <c r="H420" s="36">
        <v>3929.36</v>
      </c>
      <c r="I420" s="36">
        <v>3967.2</v>
      </c>
      <c r="J420" s="36">
        <v>4050.84</v>
      </c>
      <c r="K420" s="36">
        <v>4047.85</v>
      </c>
      <c r="L420" s="36">
        <v>4044.57</v>
      </c>
      <c r="M420" s="36">
        <v>4041.58</v>
      </c>
      <c r="N420" s="36">
        <v>4036.22</v>
      </c>
      <c r="O420" s="36">
        <v>4064.42</v>
      </c>
      <c r="P420" s="36">
        <v>4057.52</v>
      </c>
      <c r="Q420" s="36">
        <v>4050.83</v>
      </c>
      <c r="R420" s="36">
        <v>4064.7</v>
      </c>
      <c r="S420" s="36">
        <v>4074.08</v>
      </c>
      <c r="T420" s="36">
        <v>4094.14</v>
      </c>
      <c r="U420" s="36">
        <v>4106.79</v>
      </c>
      <c r="V420" s="36">
        <v>4086.62</v>
      </c>
      <c r="W420" s="36">
        <v>4082.14</v>
      </c>
      <c r="X420" s="36">
        <v>4095.54</v>
      </c>
      <c r="Y420" s="36">
        <v>4050.77</v>
      </c>
      <c r="Z420" s="36">
        <v>3990.95</v>
      </c>
    </row>
    <row r="421" spans="2:26" x14ac:dyDescent="0.3">
      <c r="B421" s="35">
        <v>2</v>
      </c>
      <c r="C421" s="36">
        <v>3880.04</v>
      </c>
      <c r="D421" s="36">
        <v>3859.29</v>
      </c>
      <c r="E421" s="36">
        <v>3826.02</v>
      </c>
      <c r="F421" s="36">
        <v>3805.15</v>
      </c>
      <c r="G421" s="36">
        <v>3821.09</v>
      </c>
      <c r="H421" s="36">
        <v>3866.46</v>
      </c>
      <c r="I421" s="36">
        <v>3874.15</v>
      </c>
      <c r="J421" s="36">
        <v>3889.07</v>
      </c>
      <c r="K421" s="36">
        <v>3975.31</v>
      </c>
      <c r="L421" s="36">
        <v>3982.83</v>
      </c>
      <c r="M421" s="36">
        <v>3983.25</v>
      </c>
      <c r="N421" s="36">
        <v>3980.35</v>
      </c>
      <c r="O421" s="36">
        <v>3971.89</v>
      </c>
      <c r="P421" s="36">
        <v>3980.71</v>
      </c>
      <c r="Q421" s="36">
        <v>3982.84</v>
      </c>
      <c r="R421" s="36">
        <v>3991.89</v>
      </c>
      <c r="S421" s="36">
        <v>4018.24</v>
      </c>
      <c r="T421" s="36">
        <v>4015.63</v>
      </c>
      <c r="U421" s="36">
        <v>4056.72</v>
      </c>
      <c r="V421" s="36">
        <v>4014.84</v>
      </c>
      <c r="W421" s="36">
        <v>4003.5</v>
      </c>
      <c r="X421" s="36">
        <v>3963.31</v>
      </c>
      <c r="Y421" s="36">
        <v>3914.21</v>
      </c>
      <c r="Z421" s="36">
        <v>3885.63</v>
      </c>
    </row>
    <row r="422" spans="2:26" x14ac:dyDescent="0.3">
      <c r="B422" s="35">
        <v>3</v>
      </c>
      <c r="C422" s="36">
        <v>3885.87</v>
      </c>
      <c r="D422" s="36">
        <v>3883.34</v>
      </c>
      <c r="E422" s="36">
        <v>3865.54</v>
      </c>
      <c r="F422" s="36">
        <v>3874.51</v>
      </c>
      <c r="G422" s="36">
        <v>3905.86</v>
      </c>
      <c r="H422" s="36">
        <v>3955.51</v>
      </c>
      <c r="I422" s="36">
        <v>4099.12</v>
      </c>
      <c r="J422" s="36">
        <v>4138.1499999999996</v>
      </c>
      <c r="K422" s="36">
        <v>4132.51</v>
      </c>
      <c r="L422" s="36">
        <v>4134.1000000000004</v>
      </c>
      <c r="M422" s="36">
        <v>4129.1000000000004</v>
      </c>
      <c r="N422" s="36">
        <v>4119.5</v>
      </c>
      <c r="O422" s="36">
        <v>4081.81</v>
      </c>
      <c r="P422" s="36">
        <v>4083.06</v>
      </c>
      <c r="Q422" s="36">
        <v>4093.04</v>
      </c>
      <c r="R422" s="36">
        <v>4088.87</v>
      </c>
      <c r="S422" s="36">
        <v>4132.8599999999997</v>
      </c>
      <c r="T422" s="36">
        <v>4103.97</v>
      </c>
      <c r="U422" s="36">
        <v>4102.46</v>
      </c>
      <c r="V422" s="36">
        <v>4052.26</v>
      </c>
      <c r="W422" s="36">
        <v>4036.54</v>
      </c>
      <c r="X422" s="36">
        <v>4051.14</v>
      </c>
      <c r="Y422" s="36">
        <v>3998.15</v>
      </c>
      <c r="Z422" s="36">
        <v>3904.11</v>
      </c>
    </row>
    <row r="423" spans="2:26" x14ac:dyDescent="0.3">
      <c r="B423" s="35">
        <v>4</v>
      </c>
      <c r="C423" s="36">
        <v>3792.88</v>
      </c>
      <c r="D423" s="36">
        <v>3788.34</v>
      </c>
      <c r="E423" s="36">
        <v>3782.76</v>
      </c>
      <c r="F423" s="36">
        <v>3797.56</v>
      </c>
      <c r="G423" s="36">
        <v>3835.89</v>
      </c>
      <c r="H423" s="36">
        <v>3823.01</v>
      </c>
      <c r="I423" s="36">
        <v>3931.06</v>
      </c>
      <c r="J423" s="36">
        <v>4133.1400000000003</v>
      </c>
      <c r="K423" s="36">
        <v>4127.58</v>
      </c>
      <c r="L423" s="36">
        <v>4128.18</v>
      </c>
      <c r="M423" s="36">
        <v>4088.9</v>
      </c>
      <c r="N423" s="36">
        <v>4086.15</v>
      </c>
      <c r="O423" s="36">
        <v>4079.22</v>
      </c>
      <c r="P423" s="36">
        <v>3908.75</v>
      </c>
      <c r="Q423" s="36">
        <v>3959.47</v>
      </c>
      <c r="R423" s="36">
        <v>3958.67</v>
      </c>
      <c r="S423" s="36">
        <v>3966.97</v>
      </c>
      <c r="T423" s="36">
        <v>3964.69</v>
      </c>
      <c r="U423" s="36">
        <v>3974.22</v>
      </c>
      <c r="V423" s="36">
        <v>3934.94</v>
      </c>
      <c r="W423" s="36">
        <v>3943.23</v>
      </c>
      <c r="X423" s="36">
        <v>3945.99</v>
      </c>
      <c r="Y423" s="36">
        <v>3877.99</v>
      </c>
      <c r="Z423" s="36">
        <v>3803.21</v>
      </c>
    </row>
    <row r="424" spans="2:26" x14ac:dyDescent="0.3">
      <c r="B424" s="35">
        <v>5</v>
      </c>
      <c r="C424" s="36">
        <v>3844.4</v>
      </c>
      <c r="D424" s="36">
        <v>3839.34</v>
      </c>
      <c r="E424" s="36">
        <v>3832.6</v>
      </c>
      <c r="F424" s="36">
        <v>3842.15</v>
      </c>
      <c r="G424" s="36">
        <v>3872.15</v>
      </c>
      <c r="H424" s="36">
        <v>3931.51</v>
      </c>
      <c r="I424" s="36">
        <v>3958.35</v>
      </c>
      <c r="J424" s="36">
        <v>4059.22</v>
      </c>
      <c r="K424" s="36">
        <v>4140.51</v>
      </c>
      <c r="L424" s="36">
        <v>4141.97</v>
      </c>
      <c r="M424" s="36">
        <v>4107.63</v>
      </c>
      <c r="N424" s="36">
        <v>4127.25</v>
      </c>
      <c r="O424" s="36">
        <v>4114.12</v>
      </c>
      <c r="P424" s="36">
        <v>4038.55</v>
      </c>
      <c r="Q424" s="36">
        <v>4125.01</v>
      </c>
      <c r="R424" s="36">
        <v>4050.27</v>
      </c>
      <c r="S424" s="36">
        <v>4071.15</v>
      </c>
      <c r="T424" s="36">
        <v>4071.83</v>
      </c>
      <c r="U424" s="36">
        <v>4079.3</v>
      </c>
      <c r="V424" s="36">
        <v>4064.52</v>
      </c>
      <c r="W424" s="36">
        <v>4055.53</v>
      </c>
      <c r="X424" s="36">
        <v>4039.48</v>
      </c>
      <c r="Y424" s="36">
        <v>3899.33</v>
      </c>
      <c r="Z424" s="36">
        <v>3847.34</v>
      </c>
    </row>
    <row r="425" spans="2:26" x14ac:dyDescent="0.3">
      <c r="B425" s="35">
        <v>6</v>
      </c>
      <c r="C425" s="36">
        <v>3888.78</v>
      </c>
      <c r="D425" s="36">
        <v>3904.56</v>
      </c>
      <c r="E425" s="36">
        <v>3911.19</v>
      </c>
      <c r="F425" s="36">
        <v>3881.07</v>
      </c>
      <c r="G425" s="36">
        <v>3928.05</v>
      </c>
      <c r="H425" s="36">
        <v>3989.77</v>
      </c>
      <c r="I425" s="36">
        <v>4060.82</v>
      </c>
      <c r="J425" s="36">
        <v>4128.34</v>
      </c>
      <c r="K425" s="36">
        <v>4132.13</v>
      </c>
      <c r="L425" s="36">
        <v>4129.95</v>
      </c>
      <c r="M425" s="36">
        <v>4124.32</v>
      </c>
      <c r="N425" s="36">
        <v>4123.17</v>
      </c>
      <c r="O425" s="36">
        <v>4113.72</v>
      </c>
      <c r="P425" s="36">
        <v>4115.17</v>
      </c>
      <c r="Q425" s="36">
        <v>4125.91</v>
      </c>
      <c r="R425" s="36">
        <v>4130.25</v>
      </c>
      <c r="S425" s="36">
        <v>4145.93</v>
      </c>
      <c r="T425" s="36">
        <v>4145.76</v>
      </c>
      <c r="U425" s="36">
        <v>4149.84</v>
      </c>
      <c r="V425" s="36">
        <v>4135.12</v>
      </c>
      <c r="W425" s="36">
        <v>4132.7700000000004</v>
      </c>
      <c r="X425" s="36">
        <v>4115.47</v>
      </c>
      <c r="Y425" s="36">
        <v>3979.09</v>
      </c>
      <c r="Z425" s="36">
        <v>3899.94</v>
      </c>
    </row>
    <row r="426" spans="2:26" x14ac:dyDescent="0.3">
      <c r="B426" s="35">
        <v>7</v>
      </c>
      <c r="C426" s="36">
        <v>3875.64</v>
      </c>
      <c r="D426" s="36">
        <v>3860.42</v>
      </c>
      <c r="E426" s="36">
        <v>3882.44</v>
      </c>
      <c r="F426" s="36">
        <v>3902.08</v>
      </c>
      <c r="G426" s="36">
        <v>3935.1</v>
      </c>
      <c r="H426" s="36">
        <v>3991.87</v>
      </c>
      <c r="I426" s="36">
        <v>4094.04</v>
      </c>
      <c r="J426" s="36">
        <v>4148.38</v>
      </c>
      <c r="K426" s="36">
        <v>4153.84</v>
      </c>
      <c r="L426" s="36">
        <v>4173.97</v>
      </c>
      <c r="M426" s="36">
        <v>4173.37</v>
      </c>
      <c r="N426" s="36">
        <v>4170.62</v>
      </c>
      <c r="O426" s="36">
        <v>4161.3</v>
      </c>
      <c r="P426" s="36">
        <v>4164.6000000000004</v>
      </c>
      <c r="Q426" s="36">
        <v>4156.18</v>
      </c>
      <c r="R426" s="36">
        <v>4138.79</v>
      </c>
      <c r="S426" s="36">
        <v>4137.9399999999996</v>
      </c>
      <c r="T426" s="36">
        <v>4132.2700000000004</v>
      </c>
      <c r="U426" s="36">
        <v>4138.28</v>
      </c>
      <c r="V426" s="36">
        <v>4131.71</v>
      </c>
      <c r="W426" s="36">
        <v>4114.7700000000004</v>
      </c>
      <c r="X426" s="36">
        <v>4084.62</v>
      </c>
      <c r="Y426" s="36">
        <v>4015.41</v>
      </c>
      <c r="Z426" s="36">
        <v>3932.62</v>
      </c>
    </row>
    <row r="427" spans="2:26" x14ac:dyDescent="0.3">
      <c r="B427" s="35">
        <v>8</v>
      </c>
      <c r="C427" s="36">
        <v>3954.91</v>
      </c>
      <c r="D427" s="36">
        <v>3933.92</v>
      </c>
      <c r="E427" s="36">
        <v>3933.27</v>
      </c>
      <c r="F427" s="36">
        <v>3900.92</v>
      </c>
      <c r="G427" s="36">
        <v>3975.23</v>
      </c>
      <c r="H427" s="36">
        <v>4019.57</v>
      </c>
      <c r="I427" s="36">
        <v>4062.83</v>
      </c>
      <c r="J427" s="36">
        <v>4149.1499999999996</v>
      </c>
      <c r="K427" s="36">
        <v>4221</v>
      </c>
      <c r="L427" s="36">
        <v>4223.88</v>
      </c>
      <c r="M427" s="36">
        <v>4223.75</v>
      </c>
      <c r="N427" s="36">
        <v>4226.9399999999996</v>
      </c>
      <c r="O427" s="36">
        <v>4221.49</v>
      </c>
      <c r="P427" s="36">
        <v>4211.8500000000004</v>
      </c>
      <c r="Q427" s="36">
        <v>4209.16</v>
      </c>
      <c r="R427" s="36">
        <v>4209.8999999999996</v>
      </c>
      <c r="S427" s="36">
        <v>4244.75</v>
      </c>
      <c r="T427" s="36">
        <v>4296.03</v>
      </c>
      <c r="U427" s="36">
        <v>4280.96</v>
      </c>
      <c r="V427" s="36">
        <v>4221.75</v>
      </c>
      <c r="W427" s="36">
        <v>4217.12</v>
      </c>
      <c r="X427" s="36">
        <v>4172.6899999999996</v>
      </c>
      <c r="Y427" s="36">
        <v>4089.73</v>
      </c>
      <c r="Z427" s="36">
        <v>3980.34</v>
      </c>
    </row>
    <row r="428" spans="2:26" x14ac:dyDescent="0.3">
      <c r="B428" s="35">
        <v>9</v>
      </c>
      <c r="C428" s="36">
        <v>3963.94</v>
      </c>
      <c r="D428" s="36">
        <v>3933.24</v>
      </c>
      <c r="E428" s="36">
        <v>3935.03</v>
      </c>
      <c r="F428" s="36">
        <v>3842.26</v>
      </c>
      <c r="G428" s="36">
        <v>3900.48</v>
      </c>
      <c r="H428" s="36">
        <v>4003.95</v>
      </c>
      <c r="I428" s="36">
        <v>4011.61</v>
      </c>
      <c r="J428" s="36">
        <v>4051.83</v>
      </c>
      <c r="K428" s="36">
        <v>4093.44</v>
      </c>
      <c r="L428" s="36">
        <v>4183.12</v>
      </c>
      <c r="M428" s="36">
        <v>4205.38</v>
      </c>
      <c r="N428" s="36">
        <v>4200.78</v>
      </c>
      <c r="O428" s="36">
        <v>4191.6499999999996</v>
      </c>
      <c r="P428" s="36">
        <v>4184.3</v>
      </c>
      <c r="Q428" s="36">
        <v>4186.47</v>
      </c>
      <c r="R428" s="36">
        <v>4191.49</v>
      </c>
      <c r="S428" s="36">
        <v>4181.13</v>
      </c>
      <c r="T428" s="36">
        <v>4206.82</v>
      </c>
      <c r="U428" s="36">
        <v>4190</v>
      </c>
      <c r="V428" s="36">
        <v>4176.22</v>
      </c>
      <c r="W428" s="36">
        <v>4134.92</v>
      </c>
      <c r="X428" s="36">
        <v>4080.56</v>
      </c>
      <c r="Y428" s="36">
        <v>3934.18</v>
      </c>
      <c r="Z428" s="36">
        <v>3796.49</v>
      </c>
    </row>
    <row r="429" spans="2:26" x14ac:dyDescent="0.3">
      <c r="B429" s="35">
        <v>10</v>
      </c>
      <c r="C429" s="36">
        <v>3844.12</v>
      </c>
      <c r="D429" s="36">
        <v>3851.99</v>
      </c>
      <c r="E429" s="36">
        <v>3930.48</v>
      </c>
      <c r="F429" s="36">
        <v>4043.75</v>
      </c>
      <c r="G429" s="36">
        <v>4151.1000000000004</v>
      </c>
      <c r="H429" s="36">
        <v>4266.76</v>
      </c>
      <c r="I429" s="36">
        <v>4351.37</v>
      </c>
      <c r="J429" s="36">
        <v>4357.95</v>
      </c>
      <c r="K429" s="36">
        <v>4417.53</v>
      </c>
      <c r="L429" s="36">
        <v>4426.5</v>
      </c>
      <c r="M429" s="36">
        <v>4414.26</v>
      </c>
      <c r="N429" s="36">
        <v>4446.9799999999996</v>
      </c>
      <c r="O429" s="36">
        <v>4430.2700000000004</v>
      </c>
      <c r="P429" s="36">
        <v>4415.53</v>
      </c>
      <c r="Q429" s="36">
        <v>4417.96</v>
      </c>
      <c r="R429" s="36">
        <v>4391.57</v>
      </c>
      <c r="S429" s="36">
        <v>4397.58</v>
      </c>
      <c r="T429" s="36">
        <v>4378.24</v>
      </c>
      <c r="U429" s="36">
        <v>4308.29</v>
      </c>
      <c r="V429" s="36">
        <v>4275.6899999999996</v>
      </c>
      <c r="W429" s="36">
        <v>4206.09</v>
      </c>
      <c r="X429" s="36">
        <v>4164.05</v>
      </c>
      <c r="Y429" s="36">
        <v>3927.5</v>
      </c>
      <c r="Z429" s="36">
        <v>3813.18</v>
      </c>
    </row>
    <row r="430" spans="2:26" x14ac:dyDescent="0.3">
      <c r="B430" s="35">
        <v>11</v>
      </c>
      <c r="C430" s="36">
        <v>3823.93</v>
      </c>
      <c r="D430" s="36">
        <v>3715.42</v>
      </c>
      <c r="E430" s="36">
        <v>3953.43</v>
      </c>
      <c r="F430" s="36">
        <v>3997</v>
      </c>
      <c r="G430" s="36">
        <v>4018.2</v>
      </c>
      <c r="H430" s="36">
        <v>4099.58</v>
      </c>
      <c r="I430" s="36">
        <v>4222.67</v>
      </c>
      <c r="J430" s="36">
        <v>4205.2</v>
      </c>
      <c r="K430" s="36">
        <v>4208.7299999999996</v>
      </c>
      <c r="L430" s="36">
        <v>4201.96</v>
      </c>
      <c r="M430" s="36">
        <v>4192.1000000000004</v>
      </c>
      <c r="N430" s="36">
        <v>4197.4799999999996</v>
      </c>
      <c r="O430" s="36">
        <v>4181.09</v>
      </c>
      <c r="P430" s="36">
        <v>4182.3900000000003</v>
      </c>
      <c r="Q430" s="36">
        <v>4181.43</v>
      </c>
      <c r="R430" s="36">
        <v>4180.79</v>
      </c>
      <c r="S430" s="36">
        <v>4184.82</v>
      </c>
      <c r="T430" s="36">
        <v>4186.63</v>
      </c>
      <c r="U430" s="36">
        <v>4168.92</v>
      </c>
      <c r="V430" s="36">
        <v>4129.5200000000004</v>
      </c>
      <c r="W430" s="36">
        <v>4106.13</v>
      </c>
      <c r="X430" s="36">
        <v>4067.57</v>
      </c>
      <c r="Y430" s="36">
        <v>3894.66</v>
      </c>
      <c r="Z430" s="36">
        <v>3736.9</v>
      </c>
    </row>
    <row r="431" spans="2:26" x14ac:dyDescent="0.3">
      <c r="B431" s="35">
        <v>12</v>
      </c>
      <c r="C431" s="36">
        <v>3813.63</v>
      </c>
      <c r="D431" s="36">
        <v>3897.23</v>
      </c>
      <c r="E431" s="36">
        <v>3976.37</v>
      </c>
      <c r="F431" s="36">
        <v>4034.74</v>
      </c>
      <c r="G431" s="36">
        <v>4053.47</v>
      </c>
      <c r="H431" s="36">
        <v>4118.46</v>
      </c>
      <c r="I431" s="36">
        <v>4120.22</v>
      </c>
      <c r="J431" s="36">
        <v>4188.62</v>
      </c>
      <c r="K431" s="36">
        <v>4215.99</v>
      </c>
      <c r="L431" s="36">
        <v>4222.68</v>
      </c>
      <c r="M431" s="36">
        <v>4250.57</v>
      </c>
      <c r="N431" s="36">
        <v>4255.3</v>
      </c>
      <c r="O431" s="36">
        <v>4220.12</v>
      </c>
      <c r="P431" s="36">
        <v>4223.45</v>
      </c>
      <c r="Q431" s="36">
        <v>4220.37</v>
      </c>
      <c r="R431" s="36">
        <v>4203.91</v>
      </c>
      <c r="S431" s="36">
        <v>4200.8599999999997</v>
      </c>
      <c r="T431" s="36">
        <v>4239.63</v>
      </c>
      <c r="U431" s="36">
        <v>4205.1400000000003</v>
      </c>
      <c r="V431" s="36">
        <v>4191.92</v>
      </c>
      <c r="W431" s="36">
        <v>4144.2</v>
      </c>
      <c r="X431" s="36">
        <v>4036.61</v>
      </c>
      <c r="Y431" s="36">
        <v>3901.43</v>
      </c>
      <c r="Z431" s="36">
        <v>3788.1</v>
      </c>
    </row>
    <row r="432" spans="2:26" x14ac:dyDescent="0.3">
      <c r="B432" s="35">
        <v>13</v>
      </c>
      <c r="C432" s="36">
        <v>3786.06</v>
      </c>
      <c r="D432" s="36">
        <v>3766.8</v>
      </c>
      <c r="E432" s="36">
        <v>3935.17</v>
      </c>
      <c r="F432" s="36">
        <v>4009.49</v>
      </c>
      <c r="G432" s="36">
        <v>4081.46</v>
      </c>
      <c r="H432" s="36">
        <v>4058.92</v>
      </c>
      <c r="I432" s="36">
        <v>4188.07</v>
      </c>
      <c r="J432" s="36">
        <v>4273.18</v>
      </c>
      <c r="K432" s="36">
        <v>4290.6099999999997</v>
      </c>
      <c r="L432" s="36">
        <v>4277.1099999999997</v>
      </c>
      <c r="M432" s="36">
        <v>4289.45</v>
      </c>
      <c r="N432" s="36">
        <v>4299.2</v>
      </c>
      <c r="O432" s="36">
        <v>4270.1400000000003</v>
      </c>
      <c r="P432" s="36">
        <v>4279.59</v>
      </c>
      <c r="Q432" s="36">
        <v>4279.93</v>
      </c>
      <c r="R432" s="36">
        <v>4279.83</v>
      </c>
      <c r="S432" s="36">
        <v>4267.1400000000003</v>
      </c>
      <c r="T432" s="36">
        <v>4275.18</v>
      </c>
      <c r="U432" s="36">
        <v>4259.13</v>
      </c>
      <c r="V432" s="36">
        <v>4192.8999999999996</v>
      </c>
      <c r="W432" s="36">
        <v>4150.7299999999996</v>
      </c>
      <c r="X432" s="36">
        <v>4125.0600000000004</v>
      </c>
      <c r="Y432" s="36">
        <v>3939.11</v>
      </c>
      <c r="Z432" s="36">
        <v>3884.65</v>
      </c>
    </row>
    <row r="433" spans="2:26" x14ac:dyDescent="0.3">
      <c r="B433" s="35">
        <v>14</v>
      </c>
      <c r="C433" s="36">
        <v>3975.97</v>
      </c>
      <c r="D433" s="36">
        <v>4009.28</v>
      </c>
      <c r="E433" s="36">
        <v>4096.54</v>
      </c>
      <c r="F433" s="36">
        <v>4160.42</v>
      </c>
      <c r="G433" s="36">
        <v>4249.3999999999996</v>
      </c>
      <c r="H433" s="36">
        <v>4256.34</v>
      </c>
      <c r="I433" s="36">
        <v>4293.18</v>
      </c>
      <c r="J433" s="36">
        <v>4350.3</v>
      </c>
      <c r="K433" s="36">
        <v>4397.37</v>
      </c>
      <c r="L433" s="36">
        <v>4470.5600000000004</v>
      </c>
      <c r="M433" s="36">
        <v>4385.12</v>
      </c>
      <c r="N433" s="36">
        <v>4396.93</v>
      </c>
      <c r="O433" s="36">
        <v>4387.54</v>
      </c>
      <c r="P433" s="36">
        <v>4357.51</v>
      </c>
      <c r="Q433" s="36">
        <v>4376.74</v>
      </c>
      <c r="R433" s="36">
        <v>4370.58</v>
      </c>
      <c r="S433" s="36">
        <v>4382.6099999999997</v>
      </c>
      <c r="T433" s="36">
        <v>4359.18</v>
      </c>
      <c r="U433" s="36">
        <v>4345.74</v>
      </c>
      <c r="V433" s="36">
        <v>4335.84</v>
      </c>
      <c r="W433" s="36">
        <v>4271.7700000000004</v>
      </c>
      <c r="X433" s="36">
        <v>4254.2700000000004</v>
      </c>
      <c r="Y433" s="36">
        <v>4156.38</v>
      </c>
      <c r="Z433" s="36">
        <v>4066.35</v>
      </c>
    </row>
    <row r="434" spans="2:26" x14ac:dyDescent="0.3">
      <c r="B434" s="35">
        <v>15</v>
      </c>
      <c r="C434" s="36">
        <v>4181.38</v>
      </c>
      <c r="D434" s="36">
        <v>4102.38</v>
      </c>
      <c r="E434" s="36">
        <v>4239.41</v>
      </c>
      <c r="F434" s="36">
        <v>4260.18</v>
      </c>
      <c r="G434" s="36">
        <v>4269.46</v>
      </c>
      <c r="H434" s="36">
        <v>4270.6000000000004</v>
      </c>
      <c r="I434" s="36">
        <v>4272.83</v>
      </c>
      <c r="J434" s="36">
        <v>4455.9799999999996</v>
      </c>
      <c r="K434" s="36">
        <v>4462.8900000000003</v>
      </c>
      <c r="L434" s="36">
        <v>4472.76</v>
      </c>
      <c r="M434" s="36">
        <v>4465.2299999999996</v>
      </c>
      <c r="N434" s="36">
        <v>4465.5200000000004</v>
      </c>
      <c r="O434" s="36">
        <v>4320.84</v>
      </c>
      <c r="P434" s="36">
        <v>4302.34</v>
      </c>
      <c r="Q434" s="36">
        <v>4264.2299999999996</v>
      </c>
      <c r="R434" s="36">
        <v>4262.75</v>
      </c>
      <c r="S434" s="36">
        <v>4266.0200000000004</v>
      </c>
      <c r="T434" s="36">
        <v>4267.25</v>
      </c>
      <c r="U434" s="36">
        <v>4275.7299999999996</v>
      </c>
      <c r="V434" s="36">
        <v>4242.6000000000004</v>
      </c>
      <c r="W434" s="36">
        <v>4235.75</v>
      </c>
      <c r="X434" s="36">
        <v>4235.26</v>
      </c>
      <c r="Y434" s="36">
        <v>4240.41</v>
      </c>
      <c r="Z434" s="36">
        <v>4234.96</v>
      </c>
    </row>
    <row r="435" spans="2:26" x14ac:dyDescent="0.3">
      <c r="B435" s="35">
        <v>16</v>
      </c>
      <c r="C435" s="36">
        <v>4180.7299999999996</v>
      </c>
      <c r="D435" s="36">
        <v>4105.84</v>
      </c>
      <c r="E435" s="36">
        <v>4102.22</v>
      </c>
      <c r="F435" s="36">
        <v>4100.6899999999996</v>
      </c>
      <c r="G435" s="36">
        <v>4167.25</v>
      </c>
      <c r="H435" s="36">
        <v>4168.6899999999996</v>
      </c>
      <c r="I435" s="36">
        <v>4170.1899999999996</v>
      </c>
      <c r="J435" s="36">
        <v>4254.92</v>
      </c>
      <c r="K435" s="36">
        <v>4248.5200000000004</v>
      </c>
      <c r="L435" s="36">
        <v>4263.42</v>
      </c>
      <c r="M435" s="36">
        <v>4256.28</v>
      </c>
      <c r="N435" s="36">
        <v>4249.3999999999996</v>
      </c>
      <c r="O435" s="36">
        <v>4254.55</v>
      </c>
      <c r="P435" s="36">
        <v>4245.45</v>
      </c>
      <c r="Q435" s="36">
        <v>4246.0200000000004</v>
      </c>
      <c r="R435" s="36">
        <v>4245.95</v>
      </c>
      <c r="S435" s="36">
        <v>4249.42</v>
      </c>
      <c r="T435" s="36">
        <v>4253.01</v>
      </c>
      <c r="U435" s="36">
        <v>4299.78</v>
      </c>
      <c r="V435" s="36">
        <v>4244.17</v>
      </c>
      <c r="W435" s="36">
        <v>4219.6099999999997</v>
      </c>
      <c r="X435" s="36">
        <v>4217.3599999999997</v>
      </c>
      <c r="Y435" s="36">
        <v>4173.03</v>
      </c>
      <c r="Z435" s="36">
        <v>4066.2</v>
      </c>
    </row>
    <row r="436" spans="2:26" x14ac:dyDescent="0.3">
      <c r="B436" s="35">
        <v>17</v>
      </c>
      <c r="C436" s="36">
        <v>4105.3100000000004</v>
      </c>
      <c r="D436" s="36">
        <v>4180.12</v>
      </c>
      <c r="E436" s="36">
        <v>4187.22</v>
      </c>
      <c r="F436" s="36">
        <v>4253.62</v>
      </c>
      <c r="G436" s="36">
        <v>4296.13</v>
      </c>
      <c r="H436" s="36">
        <v>4288</v>
      </c>
      <c r="I436" s="36">
        <v>4262.58</v>
      </c>
      <c r="J436" s="36">
        <v>4260.3599999999997</v>
      </c>
      <c r="K436" s="36">
        <v>4289.8999999999996</v>
      </c>
      <c r="L436" s="36">
        <v>4321.3500000000004</v>
      </c>
      <c r="M436" s="36">
        <v>4307.3999999999996</v>
      </c>
      <c r="N436" s="36">
        <v>4293.9399999999996</v>
      </c>
      <c r="O436" s="36">
        <v>4248.6899999999996</v>
      </c>
      <c r="P436" s="36">
        <v>4243.26</v>
      </c>
      <c r="Q436" s="36">
        <v>4245.6499999999996</v>
      </c>
      <c r="R436" s="36">
        <v>4246.37</v>
      </c>
      <c r="S436" s="36">
        <v>4247.16</v>
      </c>
      <c r="T436" s="36">
        <v>4289.42</v>
      </c>
      <c r="U436" s="36">
        <v>4297.8599999999997</v>
      </c>
      <c r="V436" s="36">
        <v>4264.91</v>
      </c>
      <c r="W436" s="36">
        <v>4209.96</v>
      </c>
      <c r="X436" s="36">
        <v>4207.75</v>
      </c>
      <c r="Y436" s="36">
        <v>4187.66</v>
      </c>
      <c r="Z436" s="36">
        <v>4086.91</v>
      </c>
    </row>
    <row r="437" spans="2:26" x14ac:dyDescent="0.3">
      <c r="B437" s="35">
        <v>18</v>
      </c>
      <c r="C437" s="36">
        <v>4173.6499999999996</v>
      </c>
      <c r="D437" s="36">
        <v>4183.5600000000004</v>
      </c>
      <c r="E437" s="36">
        <v>4232.12</v>
      </c>
      <c r="F437" s="36">
        <v>4239.4799999999996</v>
      </c>
      <c r="G437" s="36">
        <v>4250.18</v>
      </c>
      <c r="H437" s="36">
        <v>4275.8500000000004</v>
      </c>
      <c r="I437" s="36">
        <v>4256.76</v>
      </c>
      <c r="J437" s="36">
        <v>4262.59</v>
      </c>
      <c r="K437" s="36">
        <v>4287.97</v>
      </c>
      <c r="L437" s="36">
        <v>4293.97</v>
      </c>
      <c r="M437" s="36">
        <v>4294.83</v>
      </c>
      <c r="N437" s="36">
        <v>4322.79</v>
      </c>
      <c r="O437" s="36">
        <v>4300.2</v>
      </c>
      <c r="P437" s="36">
        <v>4304.8100000000004</v>
      </c>
      <c r="Q437" s="36">
        <v>4241.37</v>
      </c>
      <c r="R437" s="36">
        <v>4239.53</v>
      </c>
      <c r="S437" s="36">
        <v>4249.2299999999996</v>
      </c>
      <c r="T437" s="36">
        <v>4259.3100000000004</v>
      </c>
      <c r="U437" s="36">
        <v>4292.51</v>
      </c>
      <c r="V437" s="36">
        <v>4260.22</v>
      </c>
      <c r="W437" s="36">
        <v>4223.95</v>
      </c>
      <c r="X437" s="36">
        <v>4210.62</v>
      </c>
      <c r="Y437" s="36">
        <v>4205.03</v>
      </c>
      <c r="Z437" s="36">
        <v>4155.92</v>
      </c>
    </row>
    <row r="438" spans="2:26" x14ac:dyDescent="0.3">
      <c r="B438" s="35">
        <v>19</v>
      </c>
      <c r="C438" s="36">
        <v>4150.33</v>
      </c>
      <c r="D438" s="36">
        <v>4210.6400000000003</v>
      </c>
      <c r="E438" s="36">
        <v>4224.5200000000004</v>
      </c>
      <c r="F438" s="36">
        <v>4241.82</v>
      </c>
      <c r="G438" s="36">
        <v>4256.59</v>
      </c>
      <c r="H438" s="36">
        <v>4331.5</v>
      </c>
      <c r="I438" s="36">
        <v>4267.8</v>
      </c>
      <c r="J438" s="36">
        <v>4275.1899999999996</v>
      </c>
      <c r="K438" s="36">
        <v>4289.71</v>
      </c>
      <c r="L438" s="36">
        <v>4290.99</v>
      </c>
      <c r="M438" s="36">
        <v>4283.8999999999996</v>
      </c>
      <c r="N438" s="36">
        <v>4308.84</v>
      </c>
      <c r="O438" s="36">
        <v>4306.76</v>
      </c>
      <c r="P438" s="36">
        <v>4303.37</v>
      </c>
      <c r="Q438" s="36">
        <v>4247.38</v>
      </c>
      <c r="R438" s="36">
        <v>4237.8900000000003</v>
      </c>
      <c r="S438" s="36">
        <v>4246.3900000000003</v>
      </c>
      <c r="T438" s="36">
        <v>4263.83</v>
      </c>
      <c r="U438" s="36">
        <v>4326.8900000000003</v>
      </c>
      <c r="V438" s="36">
        <v>4246.08</v>
      </c>
      <c r="W438" s="36">
        <v>4212.04</v>
      </c>
      <c r="X438" s="36">
        <v>4209.84</v>
      </c>
      <c r="Y438" s="36">
        <v>4207.8100000000004</v>
      </c>
      <c r="Z438" s="36">
        <v>4163.05</v>
      </c>
    </row>
    <row r="439" spans="2:26" x14ac:dyDescent="0.3">
      <c r="B439" s="35">
        <v>20</v>
      </c>
      <c r="C439" s="36">
        <v>4210.34</v>
      </c>
      <c r="D439" s="36">
        <v>4210.68</v>
      </c>
      <c r="E439" s="36">
        <v>4230.58</v>
      </c>
      <c r="F439" s="36">
        <v>4309.1499999999996</v>
      </c>
      <c r="G439" s="36">
        <v>4292.8999999999996</v>
      </c>
      <c r="H439" s="36">
        <v>4329.97</v>
      </c>
      <c r="I439" s="36">
        <v>4255.8</v>
      </c>
      <c r="J439" s="36">
        <v>4258.4799999999996</v>
      </c>
      <c r="K439" s="36">
        <v>4304.95</v>
      </c>
      <c r="L439" s="36">
        <v>4341.1000000000004</v>
      </c>
      <c r="M439" s="36">
        <v>4318.8100000000004</v>
      </c>
      <c r="N439" s="36">
        <v>4302.7299999999996</v>
      </c>
      <c r="O439" s="36">
        <v>4268.22</v>
      </c>
      <c r="P439" s="36">
        <v>4243</v>
      </c>
      <c r="Q439" s="36">
        <v>4233.59</v>
      </c>
      <c r="R439" s="36">
        <v>4230.0600000000004</v>
      </c>
      <c r="S439" s="36">
        <v>4234.6400000000003</v>
      </c>
      <c r="T439" s="36">
        <v>4282.01</v>
      </c>
      <c r="U439" s="36">
        <v>4329.2700000000004</v>
      </c>
      <c r="V439" s="36">
        <v>4270.74</v>
      </c>
      <c r="W439" s="36">
        <v>4226.4799999999996</v>
      </c>
      <c r="X439" s="36">
        <v>4203.84</v>
      </c>
      <c r="Y439" s="36">
        <v>4201.21</v>
      </c>
      <c r="Z439" s="36">
        <v>4205.33</v>
      </c>
    </row>
    <row r="440" spans="2:26" x14ac:dyDescent="0.3">
      <c r="B440" s="35">
        <v>21</v>
      </c>
      <c r="C440" s="36">
        <v>4188.88</v>
      </c>
      <c r="D440" s="36">
        <v>4191.5</v>
      </c>
      <c r="E440" s="36">
        <v>4202.09</v>
      </c>
      <c r="F440" s="36">
        <v>4241.37</v>
      </c>
      <c r="G440" s="36">
        <v>4227.46</v>
      </c>
      <c r="H440" s="36">
        <v>4266.34</v>
      </c>
      <c r="I440" s="36">
        <v>4225.32</v>
      </c>
      <c r="J440" s="36">
        <v>4233.05</v>
      </c>
      <c r="K440" s="36">
        <v>4278.5200000000004</v>
      </c>
      <c r="L440" s="36">
        <v>4298.17</v>
      </c>
      <c r="M440" s="36">
        <v>4301.45</v>
      </c>
      <c r="N440" s="36">
        <v>4286.4799999999996</v>
      </c>
      <c r="O440" s="36">
        <v>4259.8999999999996</v>
      </c>
      <c r="P440" s="36">
        <v>4220.57</v>
      </c>
      <c r="Q440" s="36">
        <v>4197.7299999999996</v>
      </c>
      <c r="R440" s="36">
        <v>4197.57</v>
      </c>
      <c r="S440" s="36">
        <v>4208.1000000000004</v>
      </c>
      <c r="T440" s="36">
        <v>4243.7299999999996</v>
      </c>
      <c r="U440" s="36">
        <v>4240.1499999999996</v>
      </c>
      <c r="V440" s="36">
        <v>4222.33</v>
      </c>
      <c r="W440" s="36">
        <v>4218.8500000000004</v>
      </c>
      <c r="X440" s="36">
        <v>4215.57</v>
      </c>
      <c r="Y440" s="36">
        <v>4211.13</v>
      </c>
      <c r="Z440" s="36">
        <v>4214.9799999999996</v>
      </c>
    </row>
    <row r="441" spans="2:26" x14ac:dyDescent="0.3">
      <c r="B441" s="35">
        <v>22</v>
      </c>
      <c r="C441" s="36">
        <v>4251.3</v>
      </c>
      <c r="D441" s="36">
        <v>4204.1899999999996</v>
      </c>
      <c r="E441" s="36">
        <v>4228.6899999999996</v>
      </c>
      <c r="F441" s="36">
        <v>4270.7700000000004</v>
      </c>
      <c r="G441" s="36">
        <v>4253.33</v>
      </c>
      <c r="H441" s="36">
        <v>4279.26</v>
      </c>
      <c r="I441" s="36">
        <v>4291.7299999999996</v>
      </c>
      <c r="J441" s="36">
        <v>4322.0600000000004</v>
      </c>
      <c r="K441" s="36">
        <v>4447.3100000000004</v>
      </c>
      <c r="L441" s="36">
        <v>4445.63</v>
      </c>
      <c r="M441" s="36">
        <v>4442.0600000000004</v>
      </c>
      <c r="N441" s="36">
        <v>4436</v>
      </c>
      <c r="O441" s="36">
        <v>4444.29</v>
      </c>
      <c r="P441" s="36">
        <v>4455.7299999999996</v>
      </c>
      <c r="Q441" s="36">
        <v>4461.1099999999997</v>
      </c>
      <c r="R441" s="36">
        <v>4462.91</v>
      </c>
      <c r="S441" s="36">
        <v>4853.6000000000004</v>
      </c>
      <c r="T441" s="36">
        <v>4859.53</v>
      </c>
      <c r="U441" s="36">
        <v>4466.8</v>
      </c>
      <c r="V441" s="36">
        <v>4433.8</v>
      </c>
      <c r="W441" s="36">
        <v>4411.8</v>
      </c>
      <c r="X441" s="36">
        <v>4356.68</v>
      </c>
      <c r="Y441" s="36">
        <v>4267.05</v>
      </c>
      <c r="Z441" s="36">
        <v>4244.58</v>
      </c>
    </row>
    <row r="442" spans="2:26" x14ac:dyDescent="0.3">
      <c r="B442" s="35">
        <v>23</v>
      </c>
      <c r="C442" s="36">
        <v>4070.89</v>
      </c>
      <c r="D442" s="36">
        <v>4042.02</v>
      </c>
      <c r="E442" s="36">
        <v>4053.85</v>
      </c>
      <c r="F442" s="36">
        <v>4070.51</v>
      </c>
      <c r="G442" s="36">
        <v>4069</v>
      </c>
      <c r="H442" s="36">
        <v>4101.2700000000004</v>
      </c>
      <c r="I442" s="36">
        <v>4120.57</v>
      </c>
      <c r="J442" s="36">
        <v>4112.04</v>
      </c>
      <c r="K442" s="36">
        <v>4207.38</v>
      </c>
      <c r="L442" s="36">
        <v>4245.99</v>
      </c>
      <c r="M442" s="36">
        <v>4244.08</v>
      </c>
      <c r="N442" s="36">
        <v>4238.66</v>
      </c>
      <c r="O442" s="36">
        <v>4222.12</v>
      </c>
      <c r="P442" s="36">
        <v>4213.1000000000004</v>
      </c>
      <c r="Q442" s="36">
        <v>4216.21</v>
      </c>
      <c r="R442" s="36">
        <v>4220.97</v>
      </c>
      <c r="S442" s="36">
        <v>4219.75</v>
      </c>
      <c r="T442" s="36">
        <v>4243.8999999999996</v>
      </c>
      <c r="U442" s="36">
        <v>4295.28</v>
      </c>
      <c r="V442" s="36">
        <v>4255.83</v>
      </c>
      <c r="W442" s="36">
        <v>4215.54</v>
      </c>
      <c r="X442" s="36">
        <v>4180.7299999999996</v>
      </c>
      <c r="Y442" s="36">
        <v>4105.75</v>
      </c>
      <c r="Z442" s="36">
        <v>4038.49</v>
      </c>
    </row>
    <row r="443" spans="2:26" x14ac:dyDescent="0.3">
      <c r="B443" s="35">
        <v>24</v>
      </c>
      <c r="C443" s="36">
        <v>4162.8900000000003</v>
      </c>
      <c r="D443" s="36">
        <v>4196.5200000000004</v>
      </c>
      <c r="E443" s="36">
        <v>4230.97</v>
      </c>
      <c r="F443" s="36">
        <v>4257.91</v>
      </c>
      <c r="G443" s="36">
        <v>4257.34</v>
      </c>
      <c r="H443" s="36">
        <v>4258.87</v>
      </c>
      <c r="I443" s="36">
        <v>4258.21</v>
      </c>
      <c r="J443" s="36">
        <v>4278.13</v>
      </c>
      <c r="K443" s="36">
        <v>4279.91</v>
      </c>
      <c r="L443" s="36">
        <v>4280.8900000000003</v>
      </c>
      <c r="M443" s="36">
        <v>4280.58</v>
      </c>
      <c r="N443" s="36">
        <v>4276.8999999999996</v>
      </c>
      <c r="O443" s="36">
        <v>4270.71</v>
      </c>
      <c r="P443" s="36">
        <v>4261.4799999999996</v>
      </c>
      <c r="Q443" s="36">
        <v>4245.8500000000004</v>
      </c>
      <c r="R443" s="36">
        <v>4237.83</v>
      </c>
      <c r="S443" s="36">
        <v>4235.83</v>
      </c>
      <c r="T443" s="36">
        <v>4234.03</v>
      </c>
      <c r="U443" s="36">
        <v>4234.97</v>
      </c>
      <c r="V443" s="36">
        <v>4219.3100000000004</v>
      </c>
      <c r="W443" s="36">
        <v>4216.8100000000004</v>
      </c>
      <c r="X443" s="36">
        <v>4221.3</v>
      </c>
      <c r="Y443" s="36">
        <v>4171.54</v>
      </c>
      <c r="Z443" s="36">
        <v>4098.2700000000004</v>
      </c>
    </row>
    <row r="444" spans="2:26" x14ac:dyDescent="0.3">
      <c r="B444" s="35">
        <v>25</v>
      </c>
      <c r="C444" s="36">
        <v>4043.43</v>
      </c>
      <c r="D444" s="36">
        <v>4055.8</v>
      </c>
      <c r="E444" s="36">
        <v>4102.25</v>
      </c>
      <c r="F444" s="36">
        <v>4208.3500000000004</v>
      </c>
      <c r="G444" s="36">
        <v>4219.05</v>
      </c>
      <c r="H444" s="36">
        <v>4255.38</v>
      </c>
      <c r="I444" s="36">
        <v>4252.78</v>
      </c>
      <c r="J444" s="36">
        <v>4261.76</v>
      </c>
      <c r="K444" s="36">
        <v>4266.63</v>
      </c>
      <c r="L444" s="36">
        <v>4273.07</v>
      </c>
      <c r="M444" s="36">
        <v>4275.43</v>
      </c>
      <c r="N444" s="36">
        <v>4275.07</v>
      </c>
      <c r="O444" s="36">
        <v>4266.8500000000004</v>
      </c>
      <c r="P444" s="36">
        <v>4257.6400000000003</v>
      </c>
      <c r="Q444" s="36">
        <v>4242.07</v>
      </c>
      <c r="R444" s="36">
        <v>4239.08</v>
      </c>
      <c r="S444" s="36">
        <v>4241.6899999999996</v>
      </c>
      <c r="T444" s="36">
        <v>4243.01</v>
      </c>
      <c r="U444" s="36">
        <v>4239.1400000000003</v>
      </c>
      <c r="V444" s="36">
        <v>4252</v>
      </c>
      <c r="W444" s="36">
        <v>4212.1099999999997</v>
      </c>
      <c r="X444" s="36">
        <v>4208.82</v>
      </c>
      <c r="Y444" s="36">
        <v>4154.5</v>
      </c>
      <c r="Z444" s="36">
        <v>4084.92</v>
      </c>
    </row>
    <row r="445" spans="2:26" x14ac:dyDescent="0.3">
      <c r="B445" s="35">
        <v>26</v>
      </c>
      <c r="C445" s="36">
        <v>4053.89</v>
      </c>
      <c r="D445" s="36">
        <v>4045.27</v>
      </c>
      <c r="E445" s="36">
        <v>4096.25</v>
      </c>
      <c r="F445" s="36">
        <v>4171.09</v>
      </c>
      <c r="G445" s="36">
        <v>4170.95</v>
      </c>
      <c r="H445" s="36">
        <v>4211.8999999999996</v>
      </c>
      <c r="I445" s="36">
        <v>4234.22</v>
      </c>
      <c r="J445" s="36">
        <v>4243.26</v>
      </c>
      <c r="K445" s="36">
        <v>4245.59</v>
      </c>
      <c r="L445" s="36">
        <v>4489.1400000000003</v>
      </c>
      <c r="M445" s="36">
        <v>4473.6400000000003</v>
      </c>
      <c r="N445" s="36">
        <v>4241.2299999999996</v>
      </c>
      <c r="O445" s="36">
        <v>4236.87</v>
      </c>
      <c r="P445" s="36">
        <v>4240.47</v>
      </c>
      <c r="Q445" s="36">
        <v>4234.4799999999996</v>
      </c>
      <c r="R445" s="36">
        <v>4229.1499999999996</v>
      </c>
      <c r="S445" s="36">
        <v>4230.47</v>
      </c>
      <c r="T445" s="36">
        <v>4235.75</v>
      </c>
      <c r="U445" s="36">
        <v>4233.6899999999996</v>
      </c>
      <c r="V445" s="36">
        <v>4217.42</v>
      </c>
      <c r="W445" s="36">
        <v>4185.3900000000003</v>
      </c>
      <c r="X445" s="36">
        <v>4173.59</v>
      </c>
      <c r="Y445" s="36">
        <v>4122.03</v>
      </c>
      <c r="Z445" s="36">
        <v>4045.18</v>
      </c>
    </row>
    <row r="446" spans="2:26" x14ac:dyDescent="0.3">
      <c r="B446" s="35">
        <v>27</v>
      </c>
      <c r="C446" s="36">
        <v>4003.69</v>
      </c>
      <c r="D446" s="36">
        <v>3966.11</v>
      </c>
      <c r="E446" s="36">
        <v>4015.8</v>
      </c>
      <c r="F446" s="36">
        <v>4071.49</v>
      </c>
      <c r="G446" s="36">
        <v>4061.74</v>
      </c>
      <c r="H446" s="36">
        <v>4096.5</v>
      </c>
      <c r="I446" s="36">
        <v>4158.78</v>
      </c>
      <c r="J446" s="36">
        <v>4174.83</v>
      </c>
      <c r="K446" s="36">
        <v>4264.6499999999996</v>
      </c>
      <c r="L446" s="36">
        <v>4267.3</v>
      </c>
      <c r="M446" s="36">
        <v>4268.41</v>
      </c>
      <c r="N446" s="36">
        <v>4268.58</v>
      </c>
      <c r="O446" s="36">
        <v>4260.7700000000004</v>
      </c>
      <c r="P446" s="36">
        <v>4255.4799999999996</v>
      </c>
      <c r="Q446" s="36">
        <v>4201.93</v>
      </c>
      <c r="R446" s="36">
        <v>4214.0200000000004</v>
      </c>
      <c r="S446" s="36">
        <v>4222.08</v>
      </c>
      <c r="T446" s="36">
        <v>4228.21</v>
      </c>
      <c r="U446" s="36">
        <v>4219.0600000000004</v>
      </c>
      <c r="V446" s="36">
        <v>4156.8999999999996</v>
      </c>
      <c r="W446" s="36">
        <v>4106.41</v>
      </c>
      <c r="X446" s="36">
        <v>4087.51</v>
      </c>
      <c r="Y446" s="36">
        <v>4043.18</v>
      </c>
      <c r="Z446" s="36">
        <v>3962.58</v>
      </c>
    </row>
    <row r="447" spans="2:26" x14ac:dyDescent="0.3">
      <c r="B447" s="35">
        <v>28</v>
      </c>
      <c r="C447" s="36">
        <v>3987.06</v>
      </c>
      <c r="D447" s="36">
        <v>3943.03</v>
      </c>
      <c r="E447" s="36">
        <v>3987.95</v>
      </c>
      <c r="F447" s="36">
        <v>4051.42</v>
      </c>
      <c r="G447" s="36">
        <v>4057.24</v>
      </c>
      <c r="H447" s="36">
        <v>4103.22</v>
      </c>
      <c r="I447" s="36">
        <v>4180.74</v>
      </c>
      <c r="J447" s="36">
        <v>4197.8</v>
      </c>
      <c r="K447" s="36">
        <v>4284.7</v>
      </c>
      <c r="L447" s="36">
        <v>4307.8900000000003</v>
      </c>
      <c r="M447" s="36">
        <v>4314.2299999999996</v>
      </c>
      <c r="N447" s="36">
        <v>4251.55</v>
      </c>
      <c r="O447" s="36">
        <v>4288.93</v>
      </c>
      <c r="P447" s="36">
        <v>4251.04</v>
      </c>
      <c r="Q447" s="36">
        <v>4223.6000000000004</v>
      </c>
      <c r="R447" s="36">
        <v>4220.95</v>
      </c>
      <c r="S447" s="36">
        <v>4221.84</v>
      </c>
      <c r="T447" s="36">
        <v>4216.5</v>
      </c>
      <c r="U447" s="36">
        <v>4256.1499999999996</v>
      </c>
      <c r="V447" s="36">
        <v>4202.16</v>
      </c>
      <c r="W447" s="36">
        <v>4158.25</v>
      </c>
      <c r="X447" s="36">
        <v>4143.5200000000004</v>
      </c>
      <c r="Y447" s="36">
        <v>4138.17</v>
      </c>
      <c r="Z447" s="36">
        <v>4107.6499999999996</v>
      </c>
    </row>
    <row r="448" spans="2:26" x14ac:dyDescent="0.3">
      <c r="B448" s="35">
        <v>29</v>
      </c>
      <c r="C448" s="36">
        <v>4198.78</v>
      </c>
      <c r="D448" s="36">
        <v>4203.76</v>
      </c>
      <c r="E448" s="36">
        <v>4214.7299999999996</v>
      </c>
      <c r="F448" s="36">
        <v>4225.49</v>
      </c>
      <c r="G448" s="36">
        <v>4231.38</v>
      </c>
      <c r="H448" s="36">
        <v>4234.3</v>
      </c>
      <c r="I448" s="36">
        <v>4226.8</v>
      </c>
      <c r="J448" s="36">
        <v>4222.28</v>
      </c>
      <c r="K448" s="36">
        <v>4413.2299999999996</v>
      </c>
      <c r="L448" s="36">
        <v>4397.3</v>
      </c>
      <c r="M448" s="36">
        <v>4388</v>
      </c>
      <c r="N448" s="36">
        <v>4389.2299999999996</v>
      </c>
      <c r="O448" s="36">
        <v>4396.6899999999996</v>
      </c>
      <c r="P448" s="36">
        <v>4400.08</v>
      </c>
      <c r="Q448" s="36">
        <v>4386.92</v>
      </c>
      <c r="R448" s="36">
        <v>4393.18</v>
      </c>
      <c r="S448" s="36">
        <v>4398.05</v>
      </c>
      <c r="T448" s="36">
        <v>4406.8900000000003</v>
      </c>
      <c r="U448" s="36">
        <v>4414.8500000000004</v>
      </c>
      <c r="V448" s="36">
        <v>4387.78</v>
      </c>
      <c r="W448" s="36">
        <v>4266.42</v>
      </c>
      <c r="X448" s="36">
        <v>4259.1499999999996</v>
      </c>
      <c r="Y448" s="36">
        <v>4196.54</v>
      </c>
      <c r="Z448" s="36">
        <v>4198.3100000000004</v>
      </c>
    </row>
    <row r="449" spans="2:26" x14ac:dyDescent="0.3">
      <c r="B449" s="35">
        <v>30</v>
      </c>
      <c r="C449" s="36">
        <v>4217.6099999999997</v>
      </c>
      <c r="D449" s="36">
        <v>4225.96</v>
      </c>
      <c r="E449" s="36">
        <v>4239.8</v>
      </c>
      <c r="F449" s="36">
        <v>4246.05</v>
      </c>
      <c r="G449" s="36">
        <v>4249.68</v>
      </c>
      <c r="H449" s="36">
        <v>4257.6400000000003</v>
      </c>
      <c r="I449" s="36">
        <v>4251.6499999999996</v>
      </c>
      <c r="J449" s="36">
        <v>4242.3100000000004</v>
      </c>
      <c r="K449" s="36">
        <v>4464.68</v>
      </c>
      <c r="L449" s="36">
        <v>4448.63</v>
      </c>
      <c r="M449" s="36">
        <v>4441.37</v>
      </c>
      <c r="N449" s="36">
        <v>4441.45</v>
      </c>
      <c r="O449" s="36">
        <v>4449.29</v>
      </c>
      <c r="P449" s="36">
        <v>4452.91</v>
      </c>
      <c r="Q449" s="36">
        <v>4447.68</v>
      </c>
      <c r="R449" s="36">
        <v>4445</v>
      </c>
      <c r="S449" s="36">
        <v>4450.37</v>
      </c>
      <c r="T449" s="36">
        <v>4444.1099999999997</v>
      </c>
      <c r="U449" s="36">
        <v>4446.18</v>
      </c>
      <c r="V449" s="36">
        <v>4413.2299999999996</v>
      </c>
      <c r="W449" s="36">
        <v>4406.93</v>
      </c>
      <c r="X449" s="36">
        <v>4406.1499999999996</v>
      </c>
      <c r="Y449" s="36">
        <v>4242.92</v>
      </c>
      <c r="Z449" s="36">
        <v>4220.22</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24" t="s">
        <v>64</v>
      </c>
      <c r="C452" s="167" t="s">
        <v>80</v>
      </c>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row>
    <row r="453" spans="2:26" x14ac:dyDescent="0.3">
      <c r="B453" s="125"/>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125"/>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26"/>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33.6</v>
      </c>
      <c r="D456" s="45">
        <v>61.63</v>
      </c>
      <c r="E456" s="45">
        <v>63.92</v>
      </c>
      <c r="F456" s="45">
        <v>78.45</v>
      </c>
      <c r="G456" s="45">
        <v>86.62</v>
      </c>
      <c r="H456" s="45">
        <v>144.4</v>
      </c>
      <c r="I456" s="45">
        <v>183.84</v>
      </c>
      <c r="J456" s="45">
        <v>141.99</v>
      </c>
      <c r="K456" s="45">
        <v>152.59</v>
      </c>
      <c r="L456" s="45">
        <v>137.26</v>
      </c>
      <c r="M456" s="45">
        <v>130.58000000000001</v>
      </c>
      <c r="N456" s="45">
        <v>138.32</v>
      </c>
      <c r="O456" s="45">
        <v>92.03</v>
      </c>
      <c r="P456" s="45">
        <v>92.37</v>
      </c>
      <c r="Q456" s="45">
        <v>94.18</v>
      </c>
      <c r="R456" s="45">
        <v>95.7</v>
      </c>
      <c r="S456" s="45">
        <v>124.05</v>
      </c>
      <c r="T456" s="45">
        <v>78.36</v>
      </c>
      <c r="U456" s="45">
        <v>29.9</v>
      </c>
      <c r="V456" s="45">
        <v>0</v>
      </c>
      <c r="W456" s="45">
        <v>0</v>
      </c>
      <c r="X456" s="45">
        <v>0</v>
      </c>
      <c r="Y456" s="45">
        <v>0</v>
      </c>
      <c r="Z456" s="45">
        <v>0</v>
      </c>
    </row>
    <row r="457" spans="2:26" x14ac:dyDescent="0.3">
      <c r="B457" s="35">
        <v>2</v>
      </c>
      <c r="C457" s="45">
        <v>0</v>
      </c>
      <c r="D457" s="45">
        <v>0</v>
      </c>
      <c r="E457" s="45">
        <v>0</v>
      </c>
      <c r="F457" s="45">
        <v>0</v>
      </c>
      <c r="G457" s="45">
        <v>0</v>
      </c>
      <c r="H457" s="45">
        <v>0</v>
      </c>
      <c r="I457" s="45">
        <v>0.1</v>
      </c>
      <c r="J457" s="45">
        <v>15.63</v>
      </c>
      <c r="K457" s="45">
        <v>0</v>
      </c>
      <c r="L457" s="45">
        <v>0</v>
      </c>
      <c r="M457" s="45">
        <v>0</v>
      </c>
      <c r="N457" s="45">
        <v>0</v>
      </c>
      <c r="O457" s="45">
        <v>0</v>
      </c>
      <c r="P457" s="45">
        <v>0</v>
      </c>
      <c r="Q457" s="45">
        <v>0</v>
      </c>
      <c r="R457" s="45">
        <v>0</v>
      </c>
      <c r="S457" s="45">
        <v>0</v>
      </c>
      <c r="T457" s="45">
        <v>0</v>
      </c>
      <c r="U457" s="45">
        <v>0</v>
      </c>
      <c r="V457" s="45">
        <v>0</v>
      </c>
      <c r="W457" s="45">
        <v>0</v>
      </c>
      <c r="X457" s="45">
        <v>0</v>
      </c>
      <c r="Y457" s="45">
        <v>0</v>
      </c>
      <c r="Z457" s="45">
        <v>0</v>
      </c>
    </row>
    <row r="458" spans="2:26" x14ac:dyDescent="0.3">
      <c r="B458" s="35">
        <v>3</v>
      </c>
      <c r="C458" s="45">
        <v>0</v>
      </c>
      <c r="D458" s="45">
        <v>0</v>
      </c>
      <c r="E458" s="45">
        <v>0</v>
      </c>
      <c r="F458" s="45">
        <v>0</v>
      </c>
      <c r="G458" s="45">
        <v>0</v>
      </c>
      <c r="H458" s="45">
        <v>0</v>
      </c>
      <c r="I458" s="45">
        <v>42.95</v>
      </c>
      <c r="J458" s="45">
        <v>0</v>
      </c>
      <c r="K458" s="45">
        <v>0</v>
      </c>
      <c r="L458" s="45">
        <v>0.7</v>
      </c>
      <c r="M458" s="45">
        <v>1.78</v>
      </c>
      <c r="N458" s="45">
        <v>0</v>
      </c>
      <c r="O458" s="45">
        <v>0</v>
      </c>
      <c r="P458" s="45">
        <v>0</v>
      </c>
      <c r="Q458" s="45">
        <v>0</v>
      </c>
      <c r="R458" s="45">
        <v>0</v>
      </c>
      <c r="S458" s="45">
        <v>0</v>
      </c>
      <c r="T458" s="45">
        <v>0</v>
      </c>
      <c r="U458" s="45">
        <v>0</v>
      </c>
      <c r="V458" s="45">
        <v>0</v>
      </c>
      <c r="W458" s="45">
        <v>0</v>
      </c>
      <c r="X458" s="45">
        <v>0</v>
      </c>
      <c r="Y458" s="45">
        <v>0</v>
      </c>
      <c r="Z458" s="45">
        <v>0</v>
      </c>
    </row>
    <row r="459" spans="2:26" x14ac:dyDescent="0.3">
      <c r="B459" s="35">
        <v>4</v>
      </c>
      <c r="C459" s="45">
        <v>0</v>
      </c>
      <c r="D459" s="45">
        <v>0</v>
      </c>
      <c r="E459" s="45">
        <v>0</v>
      </c>
      <c r="F459" s="45">
        <v>14.51</v>
      </c>
      <c r="G459" s="45">
        <v>12.16</v>
      </c>
      <c r="H459" s="45">
        <v>191.82</v>
      </c>
      <c r="I459" s="45">
        <v>209.21</v>
      </c>
      <c r="J459" s="45">
        <v>0.2</v>
      </c>
      <c r="K459" s="45">
        <v>3.34</v>
      </c>
      <c r="L459" s="45">
        <v>0</v>
      </c>
      <c r="M459" s="45">
        <v>0</v>
      </c>
      <c r="N459" s="45">
        <v>0</v>
      </c>
      <c r="O459" s="45">
        <v>0</v>
      </c>
      <c r="P459" s="45">
        <v>9.61</v>
      </c>
      <c r="Q459" s="45">
        <v>11.91</v>
      </c>
      <c r="R459" s="45">
        <v>104.56</v>
      </c>
      <c r="S459" s="45">
        <v>105.39</v>
      </c>
      <c r="T459" s="45">
        <v>14.8</v>
      </c>
      <c r="U459" s="45">
        <v>136.04</v>
      </c>
      <c r="V459" s="45">
        <v>153.63999999999999</v>
      </c>
      <c r="W459" s="45">
        <v>28.32</v>
      </c>
      <c r="X459" s="45">
        <v>0.01</v>
      </c>
      <c r="Y459" s="45">
        <v>0</v>
      </c>
      <c r="Z459" s="45">
        <v>49.45</v>
      </c>
    </row>
    <row r="460" spans="2:26" ht="15" customHeight="1" x14ac:dyDescent="0.3">
      <c r="B460" s="35">
        <v>5</v>
      </c>
      <c r="C460" s="45">
        <v>3.6</v>
      </c>
      <c r="D460" s="45">
        <v>0.01</v>
      </c>
      <c r="E460" s="45">
        <v>31.1</v>
      </c>
      <c r="F460" s="45">
        <v>47.78</v>
      </c>
      <c r="G460" s="45">
        <v>35.020000000000003</v>
      </c>
      <c r="H460" s="45">
        <v>85.36</v>
      </c>
      <c r="I460" s="45">
        <v>199.45</v>
      </c>
      <c r="J460" s="45">
        <v>17.239999999999998</v>
      </c>
      <c r="K460" s="45">
        <v>0</v>
      </c>
      <c r="L460" s="45">
        <v>0</v>
      </c>
      <c r="M460" s="45">
        <v>0</v>
      </c>
      <c r="N460" s="45">
        <v>0</v>
      </c>
      <c r="O460" s="45">
        <v>0</v>
      </c>
      <c r="P460" s="45">
        <v>12.83</v>
      </c>
      <c r="Q460" s="45">
        <v>0</v>
      </c>
      <c r="R460" s="45">
        <v>65.38</v>
      </c>
      <c r="S460" s="45">
        <v>0.39</v>
      </c>
      <c r="T460" s="45">
        <v>0</v>
      </c>
      <c r="U460" s="45">
        <v>0.12</v>
      </c>
      <c r="V460" s="45">
        <v>0.33</v>
      </c>
      <c r="W460" s="45">
        <v>0</v>
      </c>
      <c r="X460" s="45">
        <v>0</v>
      </c>
      <c r="Y460" s="45">
        <v>0</v>
      </c>
      <c r="Z460" s="45">
        <v>0</v>
      </c>
    </row>
    <row r="461" spans="2:26" x14ac:dyDescent="0.3">
      <c r="B461" s="35">
        <v>6</v>
      </c>
      <c r="C461" s="45">
        <v>0</v>
      </c>
      <c r="D461" s="45">
        <v>0</v>
      </c>
      <c r="E461" s="45">
        <v>0</v>
      </c>
      <c r="F461" s="45">
        <v>0</v>
      </c>
      <c r="G461" s="45">
        <v>0</v>
      </c>
      <c r="H461" s="45">
        <v>0</v>
      </c>
      <c r="I461" s="45">
        <v>95.4</v>
      </c>
      <c r="J461" s="45">
        <v>10.58</v>
      </c>
      <c r="K461" s="45">
        <v>0</v>
      </c>
      <c r="L461" s="45">
        <v>0</v>
      </c>
      <c r="M461" s="45">
        <v>0</v>
      </c>
      <c r="N461" s="45">
        <v>0</v>
      </c>
      <c r="O461" s="45">
        <v>0</v>
      </c>
      <c r="P461" s="45">
        <v>0</v>
      </c>
      <c r="Q461" s="45">
        <v>0</v>
      </c>
      <c r="R461" s="45">
        <v>0</v>
      </c>
      <c r="S461" s="45">
        <v>0</v>
      </c>
      <c r="T461" s="45">
        <v>0</v>
      </c>
      <c r="U461" s="45">
        <v>0.77</v>
      </c>
      <c r="V461" s="45">
        <v>0</v>
      </c>
      <c r="W461" s="45">
        <v>0</v>
      </c>
      <c r="X461" s="45">
        <v>4.3899999999999997</v>
      </c>
      <c r="Y461" s="45">
        <v>0</v>
      </c>
      <c r="Z461" s="45">
        <v>33.880000000000003</v>
      </c>
    </row>
    <row r="462" spans="2:26" x14ac:dyDescent="0.3">
      <c r="B462" s="35">
        <v>7</v>
      </c>
      <c r="C462" s="45">
        <v>0</v>
      </c>
      <c r="D462" s="45">
        <v>0</v>
      </c>
      <c r="E462" s="45">
        <v>0</v>
      </c>
      <c r="F462" s="45">
        <v>0</v>
      </c>
      <c r="G462" s="45">
        <v>20.72</v>
      </c>
      <c r="H462" s="45">
        <v>70.540000000000006</v>
      </c>
      <c r="I462" s="45">
        <v>91.68</v>
      </c>
      <c r="J462" s="45">
        <v>0</v>
      </c>
      <c r="K462" s="45">
        <v>71.02</v>
      </c>
      <c r="L462" s="45">
        <v>25.23</v>
      </c>
      <c r="M462" s="45">
        <v>0.4</v>
      </c>
      <c r="N462" s="45">
        <v>0.34</v>
      </c>
      <c r="O462" s="45">
        <v>0.36</v>
      </c>
      <c r="P462" s="45">
        <v>0.05</v>
      </c>
      <c r="Q462" s="45">
        <v>0.52</v>
      </c>
      <c r="R462" s="45">
        <v>2.14</v>
      </c>
      <c r="S462" s="45">
        <v>90.86</v>
      </c>
      <c r="T462" s="45">
        <v>100.29</v>
      </c>
      <c r="U462" s="45">
        <v>158.99</v>
      </c>
      <c r="V462" s="45">
        <v>102.6</v>
      </c>
      <c r="W462" s="45">
        <v>89.69</v>
      </c>
      <c r="X462" s="45">
        <v>0</v>
      </c>
      <c r="Y462" s="45">
        <v>0</v>
      </c>
      <c r="Z462" s="45">
        <v>0</v>
      </c>
    </row>
    <row r="463" spans="2:26" x14ac:dyDescent="0.3">
      <c r="B463" s="35">
        <v>8</v>
      </c>
      <c r="C463" s="45">
        <v>0</v>
      </c>
      <c r="D463" s="45">
        <v>0</v>
      </c>
      <c r="E463" s="45">
        <v>0</v>
      </c>
      <c r="F463" s="45">
        <v>18.52</v>
      </c>
      <c r="G463" s="45">
        <v>37.700000000000003</v>
      </c>
      <c r="H463" s="45">
        <v>52.52</v>
      </c>
      <c r="I463" s="45">
        <v>86.1</v>
      </c>
      <c r="J463" s="45">
        <v>72.03</v>
      </c>
      <c r="K463" s="45">
        <v>10.48</v>
      </c>
      <c r="L463" s="45">
        <v>115.44</v>
      </c>
      <c r="M463" s="45">
        <v>4.59</v>
      </c>
      <c r="N463" s="45">
        <v>151.52000000000001</v>
      </c>
      <c r="O463" s="45">
        <v>111.65</v>
      </c>
      <c r="P463" s="45">
        <v>101.03</v>
      </c>
      <c r="Q463" s="45">
        <v>98.74</v>
      </c>
      <c r="R463" s="45">
        <v>175.29</v>
      </c>
      <c r="S463" s="45">
        <v>153.68</v>
      </c>
      <c r="T463" s="45">
        <v>97.57</v>
      </c>
      <c r="U463" s="45">
        <v>95.95</v>
      </c>
      <c r="V463" s="45">
        <v>118.53</v>
      </c>
      <c r="W463" s="45">
        <v>146.49</v>
      </c>
      <c r="X463" s="45">
        <v>328.13</v>
      </c>
      <c r="Y463" s="45">
        <v>40.82</v>
      </c>
      <c r="Z463" s="45">
        <v>97.37</v>
      </c>
    </row>
    <row r="464" spans="2:26" x14ac:dyDescent="0.3">
      <c r="B464" s="35">
        <v>9</v>
      </c>
      <c r="C464" s="45">
        <v>0</v>
      </c>
      <c r="D464" s="45">
        <v>0</v>
      </c>
      <c r="E464" s="45">
        <v>0</v>
      </c>
      <c r="F464" s="45">
        <v>70.38</v>
      </c>
      <c r="G464" s="45">
        <v>178.57</v>
      </c>
      <c r="H464" s="45">
        <v>144.28</v>
      </c>
      <c r="I464" s="45">
        <v>150.49</v>
      </c>
      <c r="J464" s="45">
        <v>161.68</v>
      </c>
      <c r="K464" s="45">
        <v>227.62</v>
      </c>
      <c r="L464" s="45">
        <v>178.81</v>
      </c>
      <c r="M464" s="45">
        <v>140.28</v>
      </c>
      <c r="N464" s="45">
        <v>107.7</v>
      </c>
      <c r="O464" s="45">
        <v>73.349999999999994</v>
      </c>
      <c r="P464" s="45">
        <v>34.770000000000003</v>
      </c>
      <c r="Q464" s="45">
        <v>36.44</v>
      </c>
      <c r="R464" s="45">
        <v>47.55</v>
      </c>
      <c r="S464" s="45">
        <v>113.97</v>
      </c>
      <c r="T464" s="45">
        <v>40.49</v>
      </c>
      <c r="U464" s="45">
        <v>338.47</v>
      </c>
      <c r="V464" s="45">
        <v>346.93</v>
      </c>
      <c r="W464" s="45">
        <v>48.27</v>
      </c>
      <c r="X464" s="45">
        <v>32.07</v>
      </c>
      <c r="Y464" s="45">
        <v>0</v>
      </c>
      <c r="Z464" s="45">
        <v>0</v>
      </c>
    </row>
    <row r="465" spans="2:26" x14ac:dyDescent="0.3">
      <c r="B465" s="35">
        <v>10</v>
      </c>
      <c r="C465" s="45">
        <v>5.08</v>
      </c>
      <c r="D465" s="45">
        <v>0.09</v>
      </c>
      <c r="E465" s="45">
        <v>0.27</v>
      </c>
      <c r="F465" s="45">
        <v>64.88</v>
      </c>
      <c r="G465" s="45">
        <v>48.27</v>
      </c>
      <c r="H465" s="45">
        <v>109.05</v>
      </c>
      <c r="I465" s="45">
        <v>86.8</v>
      </c>
      <c r="J465" s="45">
        <v>141.03</v>
      </c>
      <c r="K465" s="45">
        <v>171.12</v>
      </c>
      <c r="L465" s="45">
        <v>138.15</v>
      </c>
      <c r="M465" s="45">
        <v>131.79</v>
      </c>
      <c r="N465" s="45">
        <v>86.28</v>
      </c>
      <c r="O465" s="45">
        <v>105.07</v>
      </c>
      <c r="P465" s="45">
        <v>125.95</v>
      </c>
      <c r="Q465" s="45">
        <v>114.88</v>
      </c>
      <c r="R465" s="45">
        <v>540.72</v>
      </c>
      <c r="S465" s="45">
        <v>514.54999999999995</v>
      </c>
      <c r="T465" s="45">
        <v>533.65</v>
      </c>
      <c r="U465" s="45">
        <v>112.32</v>
      </c>
      <c r="V465" s="45">
        <v>250.68</v>
      </c>
      <c r="W465" s="45">
        <v>0</v>
      </c>
      <c r="X465" s="45">
        <v>0</v>
      </c>
      <c r="Y465" s="45">
        <v>0</v>
      </c>
      <c r="Z465" s="45">
        <v>0</v>
      </c>
    </row>
    <row r="466" spans="2:26" x14ac:dyDescent="0.3">
      <c r="B466" s="35">
        <v>11</v>
      </c>
      <c r="C466" s="45">
        <v>79.5</v>
      </c>
      <c r="D466" s="45">
        <v>185.89</v>
      </c>
      <c r="E466" s="45">
        <v>116.29</v>
      </c>
      <c r="F466" s="45">
        <v>93.38</v>
      </c>
      <c r="G466" s="45">
        <v>214.01</v>
      </c>
      <c r="H466" s="45">
        <v>136.6</v>
      </c>
      <c r="I466" s="45">
        <v>28.11</v>
      </c>
      <c r="J466" s="45">
        <v>42.83</v>
      </c>
      <c r="K466" s="45">
        <v>53.71</v>
      </c>
      <c r="L466" s="45">
        <v>30.02</v>
      </c>
      <c r="M466" s="45">
        <v>34.32</v>
      </c>
      <c r="N466" s="45">
        <v>0</v>
      </c>
      <c r="O466" s="45">
        <v>0.17</v>
      </c>
      <c r="P466" s="45">
        <v>0</v>
      </c>
      <c r="Q466" s="45">
        <v>0</v>
      </c>
      <c r="R466" s="45">
        <v>11.8</v>
      </c>
      <c r="S466" s="45">
        <v>0.31</v>
      </c>
      <c r="T466" s="45">
        <v>9.31</v>
      </c>
      <c r="U466" s="45">
        <v>25.5</v>
      </c>
      <c r="V466" s="45">
        <v>53.23</v>
      </c>
      <c r="W466" s="45">
        <v>110.92</v>
      </c>
      <c r="X466" s="45">
        <v>1.41</v>
      </c>
      <c r="Y466" s="45">
        <v>0</v>
      </c>
      <c r="Z466" s="45">
        <v>0</v>
      </c>
    </row>
    <row r="467" spans="2:26" x14ac:dyDescent="0.3">
      <c r="B467" s="35">
        <v>12</v>
      </c>
      <c r="C467" s="45">
        <v>64.97</v>
      </c>
      <c r="D467" s="45">
        <v>53.26</v>
      </c>
      <c r="E467" s="45">
        <v>32.43</v>
      </c>
      <c r="F467" s="45">
        <v>29.02</v>
      </c>
      <c r="G467" s="45">
        <v>119.64</v>
      </c>
      <c r="H467" s="45">
        <v>185.91</v>
      </c>
      <c r="I467" s="45">
        <v>292.56</v>
      </c>
      <c r="J467" s="45">
        <v>214.59</v>
      </c>
      <c r="K467" s="45">
        <v>177.58</v>
      </c>
      <c r="L467" s="45">
        <v>155.86000000000001</v>
      </c>
      <c r="M467" s="45">
        <v>53.82</v>
      </c>
      <c r="N467" s="45">
        <v>36.58</v>
      </c>
      <c r="O467" s="45">
        <v>38.4</v>
      </c>
      <c r="P467" s="45">
        <v>41.2</v>
      </c>
      <c r="Q467" s="45">
        <v>17.52</v>
      </c>
      <c r="R467" s="45">
        <v>34.33</v>
      </c>
      <c r="S467" s="45">
        <v>64.97</v>
      </c>
      <c r="T467" s="45">
        <v>231.72</v>
      </c>
      <c r="U467" s="45">
        <v>210.92</v>
      </c>
      <c r="V467" s="45">
        <v>11.37</v>
      </c>
      <c r="W467" s="45">
        <v>2.66</v>
      </c>
      <c r="X467" s="45">
        <v>0</v>
      </c>
      <c r="Y467" s="45">
        <v>0</v>
      </c>
      <c r="Z467" s="45">
        <v>1076.83</v>
      </c>
    </row>
    <row r="468" spans="2:26" x14ac:dyDescent="0.3">
      <c r="B468" s="35">
        <v>13</v>
      </c>
      <c r="C468" s="45">
        <v>155.16</v>
      </c>
      <c r="D468" s="45">
        <v>231.77</v>
      </c>
      <c r="E468" s="45">
        <v>147.41</v>
      </c>
      <c r="F468" s="45">
        <v>147.68</v>
      </c>
      <c r="G468" s="45">
        <v>182.18</v>
      </c>
      <c r="H468" s="45">
        <v>176</v>
      </c>
      <c r="I468" s="45">
        <v>99.34</v>
      </c>
      <c r="J468" s="45">
        <v>176.46</v>
      </c>
      <c r="K468" s="45">
        <v>0.62</v>
      </c>
      <c r="L468" s="45">
        <v>65.34</v>
      </c>
      <c r="M468" s="45">
        <v>33.200000000000003</v>
      </c>
      <c r="N468" s="45">
        <v>63.41</v>
      </c>
      <c r="O468" s="45">
        <v>9.89</v>
      </c>
      <c r="P468" s="45">
        <v>0.45</v>
      </c>
      <c r="Q468" s="45">
        <v>7.0000000000000007E-2</v>
      </c>
      <c r="R468" s="45">
        <v>0.08</v>
      </c>
      <c r="S468" s="45">
        <v>653.45000000000005</v>
      </c>
      <c r="T468" s="45">
        <v>813.08</v>
      </c>
      <c r="U468" s="45">
        <v>612.48</v>
      </c>
      <c r="V468" s="45">
        <v>652.66999999999996</v>
      </c>
      <c r="W468" s="45">
        <v>693.67</v>
      </c>
      <c r="X468" s="45">
        <v>602.5</v>
      </c>
      <c r="Y468" s="45">
        <v>812.41</v>
      </c>
      <c r="Z468" s="45">
        <v>956.12</v>
      </c>
    </row>
    <row r="469" spans="2:26" x14ac:dyDescent="0.3">
      <c r="B469" s="35">
        <v>14</v>
      </c>
      <c r="C469" s="45">
        <v>0</v>
      </c>
      <c r="D469" s="45">
        <v>10.66</v>
      </c>
      <c r="E469" s="45">
        <v>37.700000000000003</v>
      </c>
      <c r="F469" s="45">
        <v>50.93</v>
      </c>
      <c r="G469" s="45">
        <v>88.67</v>
      </c>
      <c r="H469" s="45">
        <v>8.74</v>
      </c>
      <c r="I469" s="45">
        <v>19.850000000000001</v>
      </c>
      <c r="J469" s="45">
        <v>53.98</v>
      </c>
      <c r="K469" s="45">
        <v>520.70000000000005</v>
      </c>
      <c r="L469" s="45">
        <v>0</v>
      </c>
      <c r="M469" s="45">
        <v>60.01</v>
      </c>
      <c r="N469" s="45">
        <v>6.79</v>
      </c>
      <c r="O469" s="45">
        <v>60.2</v>
      </c>
      <c r="P469" s="45">
        <v>91.61</v>
      </c>
      <c r="Q469" s="45">
        <v>75.569999999999993</v>
      </c>
      <c r="R469" s="45">
        <v>72.37</v>
      </c>
      <c r="S469" s="45">
        <v>76.23</v>
      </c>
      <c r="T469" s="45">
        <v>90.21</v>
      </c>
      <c r="U469" s="45">
        <v>538.1</v>
      </c>
      <c r="V469" s="45">
        <v>110.17</v>
      </c>
      <c r="W469" s="45">
        <v>220.09</v>
      </c>
      <c r="X469" s="45">
        <v>697.83</v>
      </c>
      <c r="Y469" s="45">
        <v>806.39</v>
      </c>
      <c r="Z469" s="45">
        <v>896.18</v>
      </c>
    </row>
    <row r="470" spans="2:26" x14ac:dyDescent="0.3">
      <c r="B470" s="35">
        <v>15</v>
      </c>
      <c r="C470" s="45">
        <v>607.88</v>
      </c>
      <c r="D470" s="45">
        <v>154.19</v>
      </c>
      <c r="E470" s="45">
        <v>629.85</v>
      </c>
      <c r="F470" s="45">
        <v>685.46</v>
      </c>
      <c r="G470" s="45">
        <v>675.92</v>
      </c>
      <c r="H470" s="45">
        <v>677.81</v>
      </c>
      <c r="I470" s="45">
        <v>677.19</v>
      </c>
      <c r="J470" s="45">
        <v>490.02</v>
      </c>
      <c r="K470" s="45">
        <v>492.4</v>
      </c>
      <c r="L470" s="45">
        <v>481.19</v>
      </c>
      <c r="M470" s="45">
        <v>490.48</v>
      </c>
      <c r="N470" s="45">
        <v>497.96</v>
      </c>
      <c r="O470" s="45">
        <v>630.5</v>
      </c>
      <c r="P470" s="45">
        <v>652.13</v>
      </c>
      <c r="Q470" s="45">
        <v>695.25</v>
      </c>
      <c r="R470" s="45">
        <v>702.32</v>
      </c>
      <c r="S470" s="45">
        <v>690.32</v>
      </c>
      <c r="T470" s="45">
        <v>701.16</v>
      </c>
      <c r="U470" s="45">
        <v>690.84</v>
      </c>
      <c r="V470" s="45">
        <v>720.72</v>
      </c>
      <c r="W470" s="45">
        <v>721.38</v>
      </c>
      <c r="X470" s="45">
        <v>722.5</v>
      </c>
      <c r="Y470" s="45">
        <v>707.13</v>
      </c>
      <c r="Z470" s="45">
        <v>713.04</v>
      </c>
    </row>
    <row r="471" spans="2:26" x14ac:dyDescent="0.3">
      <c r="B471" s="35">
        <v>16</v>
      </c>
      <c r="C471" s="45">
        <v>81.02</v>
      </c>
      <c r="D471" s="45">
        <v>68.02</v>
      </c>
      <c r="E471" s="45">
        <v>62.93</v>
      </c>
      <c r="F471" s="45">
        <v>160.18</v>
      </c>
      <c r="G471" s="45">
        <v>131.22999999999999</v>
      </c>
      <c r="H471" s="45">
        <v>129.38999999999999</v>
      </c>
      <c r="I471" s="45">
        <v>118.36</v>
      </c>
      <c r="J471" s="45">
        <v>15.72</v>
      </c>
      <c r="K471" s="45">
        <v>19.59</v>
      </c>
      <c r="L471" s="45">
        <v>3.9</v>
      </c>
      <c r="M471" s="45">
        <v>7.52</v>
      </c>
      <c r="N471" s="45">
        <v>9.52</v>
      </c>
      <c r="O471" s="45">
        <v>0</v>
      </c>
      <c r="P471" s="45">
        <v>0</v>
      </c>
      <c r="Q471" s="45">
        <v>0</v>
      </c>
      <c r="R471" s="45">
        <v>0</v>
      </c>
      <c r="S471" s="45">
        <v>0.18</v>
      </c>
      <c r="T471" s="45">
        <v>6.28</v>
      </c>
      <c r="U471" s="45">
        <v>15.5</v>
      </c>
      <c r="V471" s="45">
        <v>74.06</v>
      </c>
      <c r="W471" s="45">
        <v>18.760000000000002</v>
      </c>
      <c r="X471" s="45">
        <v>35.54</v>
      </c>
      <c r="Y471" s="45">
        <v>0</v>
      </c>
      <c r="Z471" s="45">
        <v>0</v>
      </c>
    </row>
    <row r="472" spans="2:26" x14ac:dyDescent="0.3">
      <c r="B472" s="35">
        <v>17</v>
      </c>
      <c r="C472" s="45">
        <v>0</v>
      </c>
      <c r="D472" s="45">
        <v>0</v>
      </c>
      <c r="E472" s="45">
        <v>2.29</v>
      </c>
      <c r="F472" s="45">
        <v>14.11</v>
      </c>
      <c r="G472" s="45">
        <v>659.15</v>
      </c>
      <c r="H472" s="45">
        <v>103.69</v>
      </c>
      <c r="I472" s="45">
        <v>83.95</v>
      </c>
      <c r="J472" s="45">
        <v>43.12</v>
      </c>
      <c r="K472" s="45">
        <v>63.59</v>
      </c>
      <c r="L472" s="45">
        <v>29.22</v>
      </c>
      <c r="M472" s="45">
        <v>0.36</v>
      </c>
      <c r="N472" s="45">
        <v>14.27</v>
      </c>
      <c r="O472" s="45">
        <v>23.37</v>
      </c>
      <c r="P472" s="45">
        <v>10.01</v>
      </c>
      <c r="Q472" s="45">
        <v>0</v>
      </c>
      <c r="R472" s="45">
        <v>0.93</v>
      </c>
      <c r="S472" s="45">
        <v>31.14</v>
      </c>
      <c r="T472" s="45">
        <v>30.19</v>
      </c>
      <c r="U472" s="45">
        <v>30.09</v>
      </c>
      <c r="V472" s="45">
        <v>2.88</v>
      </c>
      <c r="W472" s="45">
        <v>1.19</v>
      </c>
      <c r="X472" s="45">
        <v>0</v>
      </c>
      <c r="Y472" s="45">
        <v>0</v>
      </c>
      <c r="Z472" s="45">
        <v>0</v>
      </c>
    </row>
    <row r="473" spans="2:26" x14ac:dyDescent="0.3">
      <c r="B473" s="35">
        <v>18</v>
      </c>
      <c r="C473" s="45">
        <v>40.79</v>
      </c>
      <c r="D473" s="45">
        <v>21.65</v>
      </c>
      <c r="E473" s="45">
        <v>216.28</v>
      </c>
      <c r="F473" s="45">
        <v>640.79999999999995</v>
      </c>
      <c r="G473" s="45">
        <v>653.6</v>
      </c>
      <c r="H473" s="45">
        <v>641.89</v>
      </c>
      <c r="I473" s="45">
        <v>191.8</v>
      </c>
      <c r="J473" s="45">
        <v>68.489999999999995</v>
      </c>
      <c r="K473" s="45">
        <v>30.44</v>
      </c>
      <c r="L473" s="45">
        <v>0.28000000000000003</v>
      </c>
      <c r="M473" s="45">
        <v>0</v>
      </c>
      <c r="N473" s="45">
        <v>0</v>
      </c>
      <c r="O473" s="45">
        <v>554.53</v>
      </c>
      <c r="P473" s="45">
        <v>644.01</v>
      </c>
      <c r="Q473" s="45">
        <v>735.29</v>
      </c>
      <c r="R473" s="45">
        <v>730.01</v>
      </c>
      <c r="S473" s="45">
        <v>711.51</v>
      </c>
      <c r="T473" s="45">
        <v>686.91</v>
      </c>
      <c r="U473" s="45">
        <v>647.82000000000005</v>
      </c>
      <c r="V473" s="45">
        <v>666.43</v>
      </c>
      <c r="W473" s="45">
        <v>703.66</v>
      </c>
      <c r="X473" s="45">
        <v>734.01</v>
      </c>
      <c r="Y473" s="45">
        <v>739.48</v>
      </c>
      <c r="Z473" s="45">
        <v>786.2</v>
      </c>
    </row>
    <row r="474" spans="2:26" x14ac:dyDescent="0.3">
      <c r="B474" s="35">
        <v>19</v>
      </c>
      <c r="C474" s="45">
        <v>74.42</v>
      </c>
      <c r="D474" s="45">
        <v>63.05</v>
      </c>
      <c r="E474" s="45">
        <v>711.37</v>
      </c>
      <c r="F474" s="45">
        <v>699.25</v>
      </c>
      <c r="G474" s="45">
        <v>965.43</v>
      </c>
      <c r="H474" s="45">
        <v>894.75</v>
      </c>
      <c r="I474" s="45">
        <v>677.31</v>
      </c>
      <c r="J474" s="45">
        <v>630.13</v>
      </c>
      <c r="K474" s="45">
        <v>648.59</v>
      </c>
      <c r="L474" s="45">
        <v>599.25</v>
      </c>
      <c r="M474" s="45">
        <v>15.87</v>
      </c>
      <c r="N474" s="45">
        <v>0</v>
      </c>
      <c r="O474" s="45">
        <v>0</v>
      </c>
      <c r="P474" s="45">
        <v>626.75</v>
      </c>
      <c r="Q474" s="45">
        <v>696.08</v>
      </c>
      <c r="R474" s="45">
        <v>701.71</v>
      </c>
      <c r="S474" s="45">
        <v>685.21</v>
      </c>
      <c r="T474" s="45">
        <v>669.2</v>
      </c>
      <c r="U474" s="45">
        <v>612.27</v>
      </c>
      <c r="V474" s="45">
        <v>689.92</v>
      </c>
      <c r="W474" s="45">
        <v>705.89</v>
      </c>
      <c r="X474" s="45">
        <v>715.28</v>
      </c>
      <c r="Y474" s="45">
        <v>695.98</v>
      </c>
      <c r="Z474" s="45">
        <v>756.27</v>
      </c>
    </row>
    <row r="475" spans="2:26" x14ac:dyDescent="0.3">
      <c r="B475" s="35">
        <v>20</v>
      </c>
      <c r="C475" s="45">
        <v>232.81</v>
      </c>
      <c r="D475" s="45">
        <v>617.04</v>
      </c>
      <c r="E475" s="45">
        <v>700.48</v>
      </c>
      <c r="F475" s="45">
        <v>626.37</v>
      </c>
      <c r="G475" s="45">
        <v>655.27</v>
      </c>
      <c r="H475" s="45">
        <v>623.46</v>
      </c>
      <c r="I475" s="45">
        <v>692.61</v>
      </c>
      <c r="J475" s="45">
        <v>624.89</v>
      </c>
      <c r="K475" s="45">
        <v>585.74</v>
      </c>
      <c r="L475" s="45">
        <v>542.97</v>
      </c>
      <c r="M475" s="45">
        <v>619.65</v>
      </c>
      <c r="N475" s="45">
        <v>583.84</v>
      </c>
      <c r="O475" s="45">
        <v>658.29</v>
      </c>
      <c r="P475" s="45">
        <v>691.7</v>
      </c>
      <c r="Q475" s="45">
        <v>697.42</v>
      </c>
      <c r="R475" s="45">
        <v>697.45</v>
      </c>
      <c r="S475" s="45">
        <v>689.26</v>
      </c>
      <c r="T475" s="45">
        <v>615.51</v>
      </c>
      <c r="U475" s="45">
        <v>573.12</v>
      </c>
      <c r="V475" s="45">
        <v>558.88</v>
      </c>
      <c r="W475" s="45">
        <v>223.81</v>
      </c>
      <c r="X475" s="45">
        <v>636.6</v>
      </c>
      <c r="Y475" s="45">
        <v>721.75</v>
      </c>
      <c r="Z475" s="45">
        <v>721.65</v>
      </c>
    </row>
    <row r="476" spans="2:26" x14ac:dyDescent="0.3">
      <c r="B476" s="35">
        <v>21</v>
      </c>
      <c r="C476" s="45">
        <v>4.01</v>
      </c>
      <c r="D476" s="45">
        <v>37.340000000000003</v>
      </c>
      <c r="E476" s="45">
        <v>715.82</v>
      </c>
      <c r="F476" s="45">
        <v>679.31</v>
      </c>
      <c r="G476" s="45">
        <v>692.96</v>
      </c>
      <c r="H476" s="45">
        <v>661.77</v>
      </c>
      <c r="I476" s="45">
        <v>695.75</v>
      </c>
      <c r="J476" s="45">
        <v>618.62</v>
      </c>
      <c r="K476" s="45">
        <v>586.54999999999995</v>
      </c>
      <c r="L476" s="45">
        <v>555.42999999999995</v>
      </c>
      <c r="M476" s="45">
        <v>563.75</v>
      </c>
      <c r="N476" s="45">
        <v>561.66999999999996</v>
      </c>
      <c r="O476" s="45">
        <v>563.47</v>
      </c>
      <c r="P476" s="45">
        <v>611.03</v>
      </c>
      <c r="Q476" s="45">
        <v>642.19000000000005</v>
      </c>
      <c r="R476" s="45">
        <v>654.79</v>
      </c>
      <c r="S476" s="45">
        <v>646.54999999999995</v>
      </c>
      <c r="T476" s="45">
        <v>611.27</v>
      </c>
      <c r="U476" s="45">
        <v>674.35</v>
      </c>
      <c r="V476" s="45">
        <v>688.48</v>
      </c>
      <c r="W476" s="45">
        <v>711.73</v>
      </c>
      <c r="X476" s="45">
        <v>733.2</v>
      </c>
      <c r="Y476" s="45">
        <v>735.64</v>
      </c>
      <c r="Z476" s="45">
        <v>1327.79</v>
      </c>
    </row>
    <row r="477" spans="2:26" x14ac:dyDescent="0.3">
      <c r="B477" s="35">
        <v>22</v>
      </c>
      <c r="C477" s="45">
        <v>0</v>
      </c>
      <c r="D477" s="45">
        <v>0</v>
      </c>
      <c r="E477" s="45">
        <v>640.67999999999995</v>
      </c>
      <c r="F477" s="45">
        <v>678.98</v>
      </c>
      <c r="G477" s="45">
        <v>701.13</v>
      </c>
      <c r="H477" s="45">
        <v>672.63</v>
      </c>
      <c r="I477" s="45">
        <v>665.81</v>
      </c>
      <c r="J477" s="45">
        <v>632.08000000000004</v>
      </c>
      <c r="K477" s="45">
        <v>505.23</v>
      </c>
      <c r="L477" s="45">
        <v>500.88</v>
      </c>
      <c r="M477" s="45">
        <v>508.47</v>
      </c>
      <c r="N477" s="45">
        <v>507.51</v>
      </c>
      <c r="O477" s="45">
        <v>455.55</v>
      </c>
      <c r="P477" s="45">
        <v>0</v>
      </c>
      <c r="Q477" s="45">
        <v>0</v>
      </c>
      <c r="R477" s="45">
        <v>0</v>
      </c>
      <c r="S477" s="45">
        <v>41.54</v>
      </c>
      <c r="T477" s="45">
        <v>24.96</v>
      </c>
      <c r="U477" s="45">
        <v>480.4</v>
      </c>
      <c r="V477" s="45">
        <v>515</v>
      </c>
      <c r="W477" s="45">
        <v>530.87</v>
      </c>
      <c r="X477" s="45">
        <v>490.9</v>
      </c>
      <c r="Y477" s="45">
        <v>683.38</v>
      </c>
      <c r="Z477" s="45">
        <v>705.09</v>
      </c>
    </row>
    <row r="478" spans="2:26" x14ac:dyDescent="0.3">
      <c r="B478" s="35">
        <v>23</v>
      </c>
      <c r="C478" s="45">
        <v>138.59</v>
      </c>
      <c r="D478" s="45">
        <v>178.35</v>
      </c>
      <c r="E478" s="45">
        <v>179.32</v>
      </c>
      <c r="F478" s="45">
        <v>165.4</v>
      </c>
      <c r="G478" s="45">
        <v>171.93</v>
      </c>
      <c r="H478" s="45">
        <v>147.41999999999999</v>
      </c>
      <c r="I478" s="45">
        <v>126.34</v>
      </c>
      <c r="J478" s="45">
        <v>133.55000000000001</v>
      </c>
      <c r="K478" s="45">
        <v>35.97</v>
      </c>
      <c r="L478" s="45">
        <v>0.02</v>
      </c>
      <c r="M478" s="45">
        <v>0.02</v>
      </c>
      <c r="N478" s="45">
        <v>1.89</v>
      </c>
      <c r="O478" s="45">
        <v>18.010000000000002</v>
      </c>
      <c r="P478" s="45">
        <v>28.24</v>
      </c>
      <c r="Q478" s="45">
        <v>26.32</v>
      </c>
      <c r="R478" s="45">
        <v>22.22</v>
      </c>
      <c r="S478" s="45">
        <v>765.67</v>
      </c>
      <c r="T478" s="45">
        <v>4.1399999999999997</v>
      </c>
      <c r="U478" s="45">
        <v>685.05</v>
      </c>
      <c r="V478" s="45">
        <v>719.72</v>
      </c>
      <c r="W478" s="45">
        <v>759.37</v>
      </c>
      <c r="X478" s="45">
        <v>792.82</v>
      </c>
      <c r="Y478" s="45">
        <v>872.08</v>
      </c>
      <c r="Z478" s="45">
        <v>939.68</v>
      </c>
    </row>
    <row r="479" spans="2:26" x14ac:dyDescent="0.3">
      <c r="B479" s="35">
        <v>24</v>
      </c>
      <c r="C479" s="45">
        <v>0</v>
      </c>
      <c r="D479" s="45">
        <v>34.33</v>
      </c>
      <c r="E479" s="45">
        <v>742.04</v>
      </c>
      <c r="F479" s="45">
        <v>730.13</v>
      </c>
      <c r="G479" s="45">
        <v>745.76</v>
      </c>
      <c r="H479" s="45">
        <v>745.38</v>
      </c>
      <c r="I479" s="45">
        <v>4.3</v>
      </c>
      <c r="J479" s="45">
        <v>0</v>
      </c>
      <c r="K479" s="45">
        <v>0</v>
      </c>
      <c r="L479" s="45">
        <v>0</v>
      </c>
      <c r="M479" s="45">
        <v>0</v>
      </c>
      <c r="N479" s="45">
        <v>0</v>
      </c>
      <c r="O479" s="45">
        <v>0</v>
      </c>
      <c r="P479" s="45">
        <v>0</v>
      </c>
      <c r="Q479" s="45">
        <v>1.24</v>
      </c>
      <c r="R479" s="45">
        <v>6.57</v>
      </c>
      <c r="S479" s="45">
        <v>15.13</v>
      </c>
      <c r="T479" s="45">
        <v>15.75</v>
      </c>
      <c r="U479" s="45">
        <v>6.48</v>
      </c>
      <c r="V479" s="45">
        <v>16.5</v>
      </c>
      <c r="W479" s="45">
        <v>645.55999999999995</v>
      </c>
      <c r="X479" s="45">
        <v>741.72</v>
      </c>
      <c r="Y479" s="45">
        <v>792.67</v>
      </c>
      <c r="Z479" s="45">
        <v>865.05</v>
      </c>
    </row>
    <row r="480" spans="2:26" x14ac:dyDescent="0.3">
      <c r="B480" s="35">
        <v>25</v>
      </c>
      <c r="C480" s="45">
        <v>39.47</v>
      </c>
      <c r="D480" s="45">
        <v>110.26</v>
      </c>
      <c r="E480" s="45">
        <v>134.85</v>
      </c>
      <c r="F480" s="45">
        <v>689.1</v>
      </c>
      <c r="G480" s="45">
        <v>30.92</v>
      </c>
      <c r="H480" s="45">
        <v>998.86</v>
      </c>
      <c r="I480" s="45">
        <v>0.9</v>
      </c>
      <c r="J480" s="45">
        <v>0.19</v>
      </c>
      <c r="K480" s="45">
        <v>13.94</v>
      </c>
      <c r="L480" s="45">
        <v>6.99</v>
      </c>
      <c r="M480" s="45">
        <v>0</v>
      </c>
      <c r="N480" s="45">
        <v>0</v>
      </c>
      <c r="O480" s="45">
        <v>0</v>
      </c>
      <c r="P480" s="45">
        <v>0</v>
      </c>
      <c r="Q480" s="45">
        <v>4.2699999999999996</v>
      </c>
      <c r="R480" s="45">
        <v>8.91</v>
      </c>
      <c r="S480" s="45">
        <v>17.43</v>
      </c>
      <c r="T480" s="45">
        <v>4.4000000000000004</v>
      </c>
      <c r="U480" s="45">
        <v>21.11</v>
      </c>
      <c r="V480" s="45">
        <v>39.64</v>
      </c>
      <c r="W480" s="45">
        <v>0</v>
      </c>
      <c r="X480" s="45">
        <v>0</v>
      </c>
      <c r="Y480" s="45">
        <v>0</v>
      </c>
      <c r="Z480" s="45">
        <v>760.95</v>
      </c>
    </row>
    <row r="481" spans="2:26" x14ac:dyDescent="0.3">
      <c r="B481" s="35">
        <v>26</v>
      </c>
      <c r="C481" s="45">
        <v>60.68</v>
      </c>
      <c r="D481" s="45">
        <v>175</v>
      </c>
      <c r="E481" s="45">
        <v>142.01</v>
      </c>
      <c r="F481" s="45">
        <v>741.96</v>
      </c>
      <c r="G481" s="45">
        <v>745.7</v>
      </c>
      <c r="H481" s="45">
        <v>705.36</v>
      </c>
      <c r="I481" s="45">
        <v>19.28</v>
      </c>
      <c r="J481" s="45">
        <v>3.09</v>
      </c>
      <c r="K481" s="45">
        <v>647.85</v>
      </c>
      <c r="L481" s="45">
        <v>407.13</v>
      </c>
      <c r="M481" s="45">
        <v>426.72</v>
      </c>
      <c r="N481" s="45">
        <v>661.33</v>
      </c>
      <c r="O481" s="45">
        <v>662.01</v>
      </c>
      <c r="P481" s="45">
        <v>650.86</v>
      </c>
      <c r="Q481" s="45">
        <v>9.65</v>
      </c>
      <c r="R481" s="45">
        <v>15.59</v>
      </c>
      <c r="S481" s="45">
        <v>21.12</v>
      </c>
      <c r="T481" s="45">
        <v>454.38</v>
      </c>
      <c r="U481" s="45">
        <v>653.26</v>
      </c>
      <c r="V481" s="45">
        <v>464.44</v>
      </c>
      <c r="W481" s="45">
        <v>657.78</v>
      </c>
      <c r="X481" s="45">
        <v>682.5</v>
      </c>
      <c r="Y481" s="45">
        <v>564.72</v>
      </c>
      <c r="Z481" s="45">
        <v>806.6</v>
      </c>
    </row>
    <row r="482" spans="2:26" x14ac:dyDescent="0.3">
      <c r="B482" s="35">
        <v>27</v>
      </c>
      <c r="C482" s="45">
        <v>14.1</v>
      </c>
      <c r="D482" s="45">
        <v>78.510000000000005</v>
      </c>
      <c r="E482" s="45">
        <v>107.65</v>
      </c>
      <c r="F482" s="45">
        <v>108.34</v>
      </c>
      <c r="G482" s="45">
        <v>119.72</v>
      </c>
      <c r="H482" s="45">
        <v>108.43</v>
      </c>
      <c r="I482" s="45">
        <v>71.930000000000007</v>
      </c>
      <c r="J482" s="45">
        <v>47.73</v>
      </c>
      <c r="K482" s="45">
        <v>0</v>
      </c>
      <c r="L482" s="45">
        <v>0</v>
      </c>
      <c r="M482" s="45">
        <v>0</v>
      </c>
      <c r="N482" s="45">
        <v>0.01</v>
      </c>
      <c r="O482" s="45">
        <v>0.04</v>
      </c>
      <c r="P482" s="45">
        <v>0.18</v>
      </c>
      <c r="Q482" s="45">
        <v>18.27</v>
      </c>
      <c r="R482" s="45">
        <v>3.44</v>
      </c>
      <c r="S482" s="45">
        <v>3.76</v>
      </c>
      <c r="T482" s="45">
        <v>0.38</v>
      </c>
      <c r="U482" s="45">
        <v>3.73</v>
      </c>
      <c r="V482" s="45">
        <v>48.87</v>
      </c>
      <c r="W482" s="45">
        <v>537.69000000000005</v>
      </c>
      <c r="X482" s="45">
        <v>129.71</v>
      </c>
      <c r="Y482" s="45">
        <v>798.33</v>
      </c>
      <c r="Z482" s="45">
        <v>130.09</v>
      </c>
    </row>
    <row r="483" spans="2:26" x14ac:dyDescent="0.3">
      <c r="B483" s="35">
        <v>28</v>
      </c>
      <c r="C483" s="45">
        <v>0</v>
      </c>
      <c r="D483" s="45">
        <v>5.2</v>
      </c>
      <c r="E483" s="45">
        <v>32.83</v>
      </c>
      <c r="F483" s="45">
        <v>29.05</v>
      </c>
      <c r="G483" s="45">
        <v>39.47</v>
      </c>
      <c r="H483" s="45">
        <v>97.42</v>
      </c>
      <c r="I483" s="45">
        <v>57.87</v>
      </c>
      <c r="J483" s="45">
        <v>64.290000000000006</v>
      </c>
      <c r="K483" s="45">
        <v>40.83</v>
      </c>
      <c r="L483" s="45">
        <v>14.04</v>
      </c>
      <c r="M483" s="45">
        <v>0.68</v>
      </c>
      <c r="N483" s="45">
        <v>53.97</v>
      </c>
      <c r="O483" s="45">
        <v>0</v>
      </c>
      <c r="P483" s="45">
        <v>0</v>
      </c>
      <c r="Q483" s="45">
        <v>0</v>
      </c>
      <c r="R483" s="45">
        <v>0</v>
      </c>
      <c r="S483" s="45">
        <v>0</v>
      </c>
      <c r="T483" s="45">
        <v>0.01</v>
      </c>
      <c r="U483" s="45">
        <v>3.2</v>
      </c>
      <c r="V483" s="45">
        <v>11.28</v>
      </c>
      <c r="W483" s="45">
        <v>26.18</v>
      </c>
      <c r="X483" s="45">
        <v>41.4</v>
      </c>
      <c r="Y483" s="45">
        <v>60.77</v>
      </c>
      <c r="Z483" s="45">
        <v>727.88</v>
      </c>
    </row>
    <row r="484" spans="2:26" x14ac:dyDescent="0.3">
      <c r="B484" s="35">
        <v>29</v>
      </c>
      <c r="C484" s="45">
        <v>7.82</v>
      </c>
      <c r="D484" s="45">
        <v>13.11</v>
      </c>
      <c r="E484" s="45">
        <v>5.76</v>
      </c>
      <c r="F484" s="45">
        <v>2.1</v>
      </c>
      <c r="G484" s="45">
        <v>5.99</v>
      </c>
      <c r="H484" s="45">
        <v>5.9</v>
      </c>
      <c r="I484" s="45">
        <v>233.84</v>
      </c>
      <c r="J484" s="45">
        <v>6.63</v>
      </c>
      <c r="K484" s="45">
        <v>516.39</v>
      </c>
      <c r="L484" s="45">
        <v>538.25</v>
      </c>
      <c r="M484" s="45">
        <v>524.47</v>
      </c>
      <c r="N484" s="45">
        <v>545.35</v>
      </c>
      <c r="O484" s="45">
        <v>538.25</v>
      </c>
      <c r="P484" s="45">
        <v>518.55999999999995</v>
      </c>
      <c r="Q484" s="45">
        <v>523.48</v>
      </c>
      <c r="R484" s="45">
        <v>515.41</v>
      </c>
      <c r="S484" s="45">
        <v>529.5</v>
      </c>
      <c r="T484" s="45">
        <v>518.22</v>
      </c>
      <c r="U484" s="45">
        <v>693.64</v>
      </c>
      <c r="V484" s="45">
        <v>534.26</v>
      </c>
      <c r="W484" s="45">
        <v>652.22</v>
      </c>
      <c r="X484" s="45">
        <v>0</v>
      </c>
      <c r="Y484" s="45">
        <v>872.49</v>
      </c>
      <c r="Z484" s="45">
        <v>13.18</v>
      </c>
    </row>
    <row r="485" spans="2:26" ht="15.6" customHeight="1" x14ac:dyDescent="0.3">
      <c r="B485" s="35">
        <v>30</v>
      </c>
      <c r="C485" s="45">
        <v>9.86</v>
      </c>
      <c r="D485" s="45">
        <v>3.24</v>
      </c>
      <c r="E485" s="45">
        <v>3.03</v>
      </c>
      <c r="F485" s="45">
        <v>0.46</v>
      </c>
      <c r="G485" s="45">
        <v>4.87</v>
      </c>
      <c r="H485" s="45">
        <v>3.37</v>
      </c>
      <c r="I485" s="45">
        <v>6.53</v>
      </c>
      <c r="J485" s="45">
        <v>60.61</v>
      </c>
      <c r="K485" s="45">
        <v>0</v>
      </c>
      <c r="L485" s="45">
        <v>0</v>
      </c>
      <c r="M485" s="45">
        <v>0</v>
      </c>
      <c r="N485" s="45">
        <v>0</v>
      </c>
      <c r="O485" s="45">
        <v>0</v>
      </c>
      <c r="P485" s="45">
        <v>0</v>
      </c>
      <c r="Q485" s="45">
        <v>0</v>
      </c>
      <c r="R485" s="45">
        <v>0</v>
      </c>
      <c r="S485" s="45">
        <v>0</v>
      </c>
      <c r="T485" s="45">
        <v>0</v>
      </c>
      <c r="U485" s="45">
        <v>556.27</v>
      </c>
      <c r="V485" s="45">
        <v>584.05999999999995</v>
      </c>
      <c r="W485" s="45">
        <v>591.92999999999995</v>
      </c>
      <c r="X485" s="45">
        <v>574.96</v>
      </c>
      <c r="Y485" s="45">
        <v>744.95</v>
      </c>
      <c r="Z485" s="45">
        <v>770.97</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24" t="s">
        <v>64</v>
      </c>
      <c r="C488" s="167" t="s">
        <v>81</v>
      </c>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row>
    <row r="489" spans="2:26" x14ac:dyDescent="0.3">
      <c r="B489" s="158"/>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158"/>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169"/>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0</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44.62</v>
      </c>
      <c r="W492" s="45">
        <v>146.57</v>
      </c>
      <c r="X492" s="45">
        <v>126.49</v>
      </c>
      <c r="Y492" s="45">
        <v>149.34</v>
      </c>
      <c r="Z492" s="45">
        <v>161.13999999999999</v>
      </c>
    </row>
    <row r="493" spans="2:26" x14ac:dyDescent="0.3">
      <c r="B493" s="35">
        <v>2</v>
      </c>
      <c r="C493" s="45">
        <v>7.8</v>
      </c>
      <c r="D493" s="45">
        <v>44.3</v>
      </c>
      <c r="E493" s="45">
        <v>46.21</v>
      </c>
      <c r="F493" s="45">
        <v>56.53</v>
      </c>
      <c r="G493" s="45">
        <v>26.07</v>
      </c>
      <c r="H493" s="45">
        <v>24.62</v>
      </c>
      <c r="I493" s="45">
        <v>2.78</v>
      </c>
      <c r="J493" s="45">
        <v>0</v>
      </c>
      <c r="K493" s="45">
        <v>8.7100000000000009</v>
      </c>
      <c r="L493" s="45">
        <v>10.119999999999999</v>
      </c>
      <c r="M493" s="45">
        <v>20.94</v>
      </c>
      <c r="N493" s="45">
        <v>55.77</v>
      </c>
      <c r="O493" s="45">
        <v>104.4</v>
      </c>
      <c r="P493" s="45">
        <v>62.88</v>
      </c>
      <c r="Q493" s="45">
        <v>53.09</v>
      </c>
      <c r="R493" s="45">
        <v>122.86</v>
      </c>
      <c r="S493" s="45">
        <v>143.21</v>
      </c>
      <c r="T493" s="45">
        <v>142.28</v>
      </c>
      <c r="U493" s="45">
        <v>114.35</v>
      </c>
      <c r="V493" s="45">
        <v>104.22</v>
      </c>
      <c r="W493" s="45">
        <v>186.02</v>
      </c>
      <c r="X493" s="45">
        <v>212.25</v>
      </c>
      <c r="Y493" s="45">
        <v>178.57</v>
      </c>
      <c r="Z493" s="45">
        <v>145.4</v>
      </c>
    </row>
    <row r="494" spans="2:26" x14ac:dyDescent="0.3">
      <c r="B494" s="35">
        <v>3</v>
      </c>
      <c r="C494" s="45">
        <v>110.6</v>
      </c>
      <c r="D494" s="45">
        <v>94.57</v>
      </c>
      <c r="E494" s="45">
        <v>64.53</v>
      </c>
      <c r="F494" s="45">
        <v>63.72</v>
      </c>
      <c r="G494" s="45">
        <v>12.82</v>
      </c>
      <c r="H494" s="45">
        <v>18.66</v>
      </c>
      <c r="I494" s="45">
        <v>34.25</v>
      </c>
      <c r="J494" s="45">
        <v>42</v>
      </c>
      <c r="K494" s="45">
        <v>33.29</v>
      </c>
      <c r="L494" s="45">
        <v>61.92</v>
      </c>
      <c r="M494" s="45">
        <v>276.8</v>
      </c>
      <c r="N494" s="45">
        <v>322.5</v>
      </c>
      <c r="O494" s="45">
        <v>233.63</v>
      </c>
      <c r="P494" s="45">
        <v>235.17</v>
      </c>
      <c r="Q494" s="45">
        <v>272.83999999999997</v>
      </c>
      <c r="R494" s="45">
        <v>192.43</v>
      </c>
      <c r="S494" s="45">
        <v>176.98</v>
      </c>
      <c r="T494" s="45">
        <v>235.06</v>
      </c>
      <c r="U494" s="45">
        <v>128.82</v>
      </c>
      <c r="V494" s="45">
        <v>177.54</v>
      </c>
      <c r="W494" s="45">
        <v>215.86</v>
      </c>
      <c r="X494" s="45">
        <v>327.52</v>
      </c>
      <c r="Y494" s="45">
        <v>386.55</v>
      </c>
      <c r="Z494" s="45">
        <v>1170.3699999999999</v>
      </c>
    </row>
    <row r="495" spans="2:26" x14ac:dyDescent="0.3">
      <c r="B495" s="35">
        <v>4</v>
      </c>
      <c r="C495" s="45">
        <v>72.239999999999995</v>
      </c>
      <c r="D495" s="45">
        <v>65.52</v>
      </c>
      <c r="E495" s="45">
        <v>45.23</v>
      </c>
      <c r="F495" s="45">
        <v>0</v>
      </c>
      <c r="G495" s="45">
        <v>0</v>
      </c>
      <c r="H495" s="45">
        <v>11.99</v>
      </c>
      <c r="I495" s="45">
        <v>0</v>
      </c>
      <c r="J495" s="45">
        <v>9.09</v>
      </c>
      <c r="K495" s="45">
        <v>0.11</v>
      </c>
      <c r="L495" s="45">
        <v>39.200000000000003</v>
      </c>
      <c r="M495" s="45">
        <v>182.15</v>
      </c>
      <c r="N495" s="45">
        <v>287.16000000000003</v>
      </c>
      <c r="O495" s="45">
        <v>288.68</v>
      </c>
      <c r="P495" s="45">
        <v>39.130000000000003</v>
      </c>
      <c r="Q495" s="45">
        <v>54.06</v>
      </c>
      <c r="R495" s="45">
        <v>0</v>
      </c>
      <c r="S495" s="45">
        <v>0</v>
      </c>
      <c r="T495" s="45">
        <v>23.1</v>
      </c>
      <c r="U495" s="45">
        <v>0</v>
      </c>
      <c r="V495" s="45">
        <v>0</v>
      </c>
      <c r="W495" s="45">
        <v>0.06</v>
      </c>
      <c r="X495" s="45">
        <v>30.56</v>
      </c>
      <c r="Y495" s="45">
        <v>92.47</v>
      </c>
      <c r="Z495" s="45">
        <v>0</v>
      </c>
    </row>
    <row r="496" spans="2:26" ht="15" customHeight="1" x14ac:dyDescent="0.3">
      <c r="B496" s="35">
        <v>5</v>
      </c>
      <c r="C496" s="45">
        <v>0.49</v>
      </c>
      <c r="D496" s="45">
        <v>7.78</v>
      </c>
      <c r="E496" s="45">
        <v>0.06</v>
      </c>
      <c r="F496" s="45">
        <v>0</v>
      </c>
      <c r="G496" s="45">
        <v>0</v>
      </c>
      <c r="H496" s="45">
        <v>0</v>
      </c>
      <c r="I496" s="45">
        <v>0</v>
      </c>
      <c r="J496" s="45">
        <v>0.05</v>
      </c>
      <c r="K496" s="45">
        <v>63.1</v>
      </c>
      <c r="L496" s="45">
        <v>135.44999999999999</v>
      </c>
      <c r="M496" s="45">
        <v>48.78</v>
      </c>
      <c r="N496" s="45">
        <v>67.75</v>
      </c>
      <c r="O496" s="45">
        <v>116.27</v>
      </c>
      <c r="P496" s="45">
        <v>0.08</v>
      </c>
      <c r="Q496" s="45">
        <v>77.849999999999994</v>
      </c>
      <c r="R496" s="45">
        <v>0</v>
      </c>
      <c r="S496" s="45">
        <v>9.18</v>
      </c>
      <c r="T496" s="45">
        <v>74.97</v>
      </c>
      <c r="U496" s="45">
        <v>17.489999999999998</v>
      </c>
      <c r="V496" s="45">
        <v>13.11</v>
      </c>
      <c r="W496" s="45">
        <v>65.849999999999994</v>
      </c>
      <c r="X496" s="45">
        <v>252.89</v>
      </c>
      <c r="Y496" s="45">
        <v>183.03</v>
      </c>
      <c r="Z496" s="45">
        <v>118.45</v>
      </c>
    </row>
    <row r="497" spans="2:26" x14ac:dyDescent="0.3">
      <c r="B497" s="35">
        <v>6</v>
      </c>
      <c r="C497" s="45">
        <v>111.15</v>
      </c>
      <c r="D497" s="45">
        <v>74.63</v>
      </c>
      <c r="E497" s="45">
        <v>65.599999999999994</v>
      </c>
      <c r="F497" s="45">
        <v>44.54</v>
      </c>
      <c r="G497" s="45">
        <v>26.9</v>
      </c>
      <c r="H497" s="45">
        <v>20.09</v>
      </c>
      <c r="I497" s="45">
        <v>0</v>
      </c>
      <c r="J497" s="45">
        <v>0.04</v>
      </c>
      <c r="K497" s="45">
        <v>60.15</v>
      </c>
      <c r="L497" s="45">
        <v>112.93</v>
      </c>
      <c r="M497" s="45">
        <v>190.82</v>
      </c>
      <c r="N497" s="45">
        <v>195.02</v>
      </c>
      <c r="O497" s="45">
        <v>165.82</v>
      </c>
      <c r="P497" s="45">
        <v>178.26</v>
      </c>
      <c r="Q497" s="45">
        <v>164.49</v>
      </c>
      <c r="R497" s="45">
        <v>216.32</v>
      </c>
      <c r="S497" s="45">
        <v>101.3</v>
      </c>
      <c r="T497" s="45">
        <v>149.88</v>
      </c>
      <c r="U497" s="45">
        <v>27.76</v>
      </c>
      <c r="V497" s="45">
        <v>33.29</v>
      </c>
      <c r="W497" s="45">
        <v>43.49</v>
      </c>
      <c r="X497" s="45">
        <v>2.67</v>
      </c>
      <c r="Y497" s="45">
        <v>139.97999999999999</v>
      </c>
      <c r="Z497" s="45">
        <v>0</v>
      </c>
    </row>
    <row r="498" spans="2:26" x14ac:dyDescent="0.3">
      <c r="B498" s="35">
        <v>7</v>
      </c>
      <c r="C498" s="45">
        <v>153.04</v>
      </c>
      <c r="D498" s="45">
        <v>86.59</v>
      </c>
      <c r="E498" s="45">
        <v>29.63</v>
      </c>
      <c r="F498" s="45">
        <v>37.450000000000003</v>
      </c>
      <c r="G498" s="45">
        <v>0</v>
      </c>
      <c r="H498" s="45">
        <v>0</v>
      </c>
      <c r="I498" s="45">
        <v>0</v>
      </c>
      <c r="J498" s="45">
        <v>67</v>
      </c>
      <c r="K498" s="45">
        <v>0</v>
      </c>
      <c r="L498" s="45">
        <v>0</v>
      </c>
      <c r="M498" s="45">
        <v>42.75</v>
      </c>
      <c r="N498" s="45">
        <v>52.06</v>
      </c>
      <c r="O498" s="45">
        <v>22.68</v>
      </c>
      <c r="P498" s="45">
        <v>30.37</v>
      </c>
      <c r="Q498" s="45">
        <v>19.350000000000001</v>
      </c>
      <c r="R498" s="45">
        <v>2.7</v>
      </c>
      <c r="S498" s="45">
        <v>0</v>
      </c>
      <c r="T498" s="45">
        <v>0</v>
      </c>
      <c r="U498" s="45">
        <v>0</v>
      </c>
      <c r="V498" s="45">
        <v>0</v>
      </c>
      <c r="W498" s="45">
        <v>0</v>
      </c>
      <c r="X498" s="45">
        <v>138.57</v>
      </c>
      <c r="Y498" s="45">
        <v>98.61</v>
      </c>
      <c r="Z498" s="45">
        <v>145.38</v>
      </c>
    </row>
    <row r="499" spans="2:26" x14ac:dyDescent="0.3">
      <c r="B499" s="35">
        <v>8</v>
      </c>
      <c r="C499" s="45">
        <v>58.08</v>
      </c>
      <c r="D499" s="45">
        <v>38.24</v>
      </c>
      <c r="E499" s="45">
        <v>28.64</v>
      </c>
      <c r="F499" s="45">
        <v>0</v>
      </c>
      <c r="G499" s="45">
        <v>0</v>
      </c>
      <c r="H499" s="45">
        <v>0</v>
      </c>
      <c r="I499" s="45">
        <v>0</v>
      </c>
      <c r="J499" s="45">
        <v>0</v>
      </c>
      <c r="K499" s="45">
        <v>0.05</v>
      </c>
      <c r="L499" s="45">
        <v>0</v>
      </c>
      <c r="M499" s="45">
        <v>0.03</v>
      </c>
      <c r="N499" s="45">
        <v>0</v>
      </c>
      <c r="O499" s="45">
        <v>0</v>
      </c>
      <c r="P499" s="45">
        <v>0</v>
      </c>
      <c r="Q499" s="45">
        <v>0</v>
      </c>
      <c r="R499" s="45">
        <v>0</v>
      </c>
      <c r="S499" s="45">
        <v>0</v>
      </c>
      <c r="T499" s="45">
        <v>0</v>
      </c>
      <c r="U499" s="45">
        <v>0</v>
      </c>
      <c r="V499" s="45">
        <v>0</v>
      </c>
      <c r="W499" s="45">
        <v>0</v>
      </c>
      <c r="X499" s="45">
        <v>0</v>
      </c>
      <c r="Y499" s="45">
        <v>0</v>
      </c>
      <c r="Z499" s="45">
        <v>5.36</v>
      </c>
    </row>
    <row r="500" spans="2:26" x14ac:dyDescent="0.3">
      <c r="B500" s="35">
        <v>9</v>
      </c>
      <c r="C500" s="45">
        <v>45.36</v>
      </c>
      <c r="D500" s="45">
        <v>10.119999999999999</v>
      </c>
      <c r="E500" s="45">
        <v>24.47</v>
      </c>
      <c r="F500" s="45">
        <v>0</v>
      </c>
      <c r="G500" s="45">
        <v>0</v>
      </c>
      <c r="H500" s="45">
        <v>0</v>
      </c>
      <c r="I500" s="45">
        <v>0</v>
      </c>
      <c r="J500" s="45">
        <v>0</v>
      </c>
      <c r="K500" s="45">
        <v>0</v>
      </c>
      <c r="L500" s="45">
        <v>0</v>
      </c>
      <c r="M500" s="45">
        <v>0</v>
      </c>
      <c r="N500" s="45">
        <v>0</v>
      </c>
      <c r="O500" s="45">
        <v>0</v>
      </c>
      <c r="P500" s="45">
        <v>0</v>
      </c>
      <c r="Q500" s="45">
        <v>0</v>
      </c>
      <c r="R500" s="45">
        <v>0</v>
      </c>
      <c r="S500" s="45">
        <v>0</v>
      </c>
      <c r="T500" s="45">
        <v>0.6</v>
      </c>
      <c r="U500" s="45">
        <v>0</v>
      </c>
      <c r="V500" s="45">
        <v>0</v>
      </c>
      <c r="W500" s="45">
        <v>0.34</v>
      </c>
      <c r="X500" s="45">
        <v>1.83</v>
      </c>
      <c r="Y500" s="45">
        <v>278.37</v>
      </c>
      <c r="Z500" s="45">
        <v>75.09</v>
      </c>
    </row>
    <row r="501" spans="2:26" x14ac:dyDescent="0.3">
      <c r="B501" s="35">
        <v>10</v>
      </c>
      <c r="C501" s="45">
        <v>0.33</v>
      </c>
      <c r="D501" s="45">
        <v>7.39</v>
      </c>
      <c r="E501" s="45">
        <v>2.93</v>
      </c>
      <c r="F501" s="45">
        <v>0</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39.450000000000003</v>
      </c>
      <c r="X501" s="45">
        <v>217.2</v>
      </c>
      <c r="Y501" s="45">
        <v>90.52</v>
      </c>
      <c r="Z501" s="45">
        <v>49.57</v>
      </c>
    </row>
    <row r="502" spans="2:26" x14ac:dyDescent="0.3">
      <c r="B502" s="35">
        <v>11</v>
      </c>
      <c r="C502" s="45">
        <v>0</v>
      </c>
      <c r="D502" s="45">
        <v>0</v>
      </c>
      <c r="E502" s="45">
        <v>0</v>
      </c>
      <c r="F502" s="45">
        <v>0</v>
      </c>
      <c r="G502" s="45">
        <v>0</v>
      </c>
      <c r="H502" s="45">
        <v>0</v>
      </c>
      <c r="I502" s="45">
        <v>0.33</v>
      </c>
      <c r="J502" s="45">
        <v>0</v>
      </c>
      <c r="K502" s="45">
        <v>0</v>
      </c>
      <c r="L502" s="45">
        <v>0.01</v>
      </c>
      <c r="M502" s="45">
        <v>0.12</v>
      </c>
      <c r="N502" s="45">
        <v>72.38</v>
      </c>
      <c r="O502" s="45">
        <v>8.84</v>
      </c>
      <c r="P502" s="45">
        <v>57.01</v>
      </c>
      <c r="Q502" s="45">
        <v>38.86</v>
      </c>
      <c r="R502" s="45">
        <v>2.97</v>
      </c>
      <c r="S502" s="45">
        <v>9.1999999999999993</v>
      </c>
      <c r="T502" s="45">
        <v>2.44</v>
      </c>
      <c r="U502" s="45">
        <v>0</v>
      </c>
      <c r="V502" s="45">
        <v>0</v>
      </c>
      <c r="W502" s="45">
        <v>0</v>
      </c>
      <c r="X502" s="45">
        <v>6.23</v>
      </c>
      <c r="Y502" s="45">
        <v>254.64</v>
      </c>
      <c r="Z502" s="45">
        <v>104.84</v>
      </c>
    </row>
    <row r="503" spans="2:26" x14ac:dyDescent="0.3">
      <c r="B503" s="35">
        <v>12</v>
      </c>
      <c r="C503" s="45">
        <v>0</v>
      </c>
      <c r="D503" s="45">
        <v>0</v>
      </c>
      <c r="E503" s="45">
        <v>0</v>
      </c>
      <c r="F503" s="45">
        <v>0</v>
      </c>
      <c r="G503" s="45">
        <v>12.92</v>
      </c>
      <c r="H503" s="45">
        <v>49.13</v>
      </c>
      <c r="I503" s="45">
        <v>40.840000000000003</v>
      </c>
      <c r="J503" s="45">
        <v>47.57</v>
      </c>
      <c r="K503" s="45">
        <v>29.12</v>
      </c>
      <c r="L503" s="45">
        <v>33.17</v>
      </c>
      <c r="M503" s="45">
        <v>18.809999999999999</v>
      </c>
      <c r="N503" s="45">
        <v>32.03</v>
      </c>
      <c r="O503" s="45">
        <v>25.49</v>
      </c>
      <c r="P503" s="45">
        <v>18.12</v>
      </c>
      <c r="Q503" s="45">
        <v>25.89</v>
      </c>
      <c r="R503" s="45">
        <v>18.45</v>
      </c>
      <c r="S503" s="45">
        <v>21.82</v>
      </c>
      <c r="T503" s="45">
        <v>0</v>
      </c>
      <c r="U503" s="45">
        <v>0</v>
      </c>
      <c r="V503" s="45">
        <v>0</v>
      </c>
      <c r="W503" s="45">
        <v>0.93</v>
      </c>
      <c r="X503" s="45">
        <v>73.540000000000006</v>
      </c>
      <c r="Y503" s="45">
        <v>78.72</v>
      </c>
      <c r="Z503" s="45">
        <v>0</v>
      </c>
    </row>
    <row r="504" spans="2:26" x14ac:dyDescent="0.3">
      <c r="B504" s="35">
        <v>13</v>
      </c>
      <c r="C504" s="45">
        <v>0</v>
      </c>
      <c r="D504" s="45">
        <v>0</v>
      </c>
      <c r="E504" s="45">
        <v>0</v>
      </c>
      <c r="F504" s="45">
        <v>0</v>
      </c>
      <c r="G504" s="45">
        <v>0</v>
      </c>
      <c r="H504" s="45">
        <v>9.5399999999999991</v>
      </c>
      <c r="I504" s="45">
        <v>12.45</v>
      </c>
      <c r="J504" s="45">
        <v>16.309999999999999</v>
      </c>
      <c r="K504" s="45">
        <v>29.39</v>
      </c>
      <c r="L504" s="45">
        <v>0</v>
      </c>
      <c r="M504" s="45">
        <v>0</v>
      </c>
      <c r="N504" s="45">
        <v>0</v>
      </c>
      <c r="O504" s="45">
        <v>0.9</v>
      </c>
      <c r="P504" s="45">
        <v>18.64</v>
      </c>
      <c r="Q504" s="45">
        <v>43.48</v>
      </c>
      <c r="R504" s="45">
        <v>35.369999999999997</v>
      </c>
      <c r="S504" s="45">
        <v>0</v>
      </c>
      <c r="T504" s="45">
        <v>0</v>
      </c>
      <c r="U504" s="45">
        <v>0</v>
      </c>
      <c r="V504" s="45">
        <v>0</v>
      </c>
      <c r="W504" s="45">
        <v>0</v>
      </c>
      <c r="X504" s="45">
        <v>0</v>
      </c>
      <c r="Y504" s="45">
        <v>0</v>
      </c>
      <c r="Z504" s="45">
        <v>0</v>
      </c>
    </row>
    <row r="505" spans="2:26" x14ac:dyDescent="0.3">
      <c r="B505" s="35">
        <v>14</v>
      </c>
      <c r="C505" s="45">
        <v>18.61</v>
      </c>
      <c r="D505" s="45">
        <v>0</v>
      </c>
      <c r="E505" s="45">
        <v>0</v>
      </c>
      <c r="F505" s="45">
        <v>0</v>
      </c>
      <c r="G505" s="45">
        <v>0</v>
      </c>
      <c r="H505" s="45">
        <v>23.55</v>
      </c>
      <c r="I505" s="45">
        <v>18.96</v>
      </c>
      <c r="J505" s="45">
        <v>0</v>
      </c>
      <c r="K505" s="45">
        <v>0</v>
      </c>
      <c r="L505" s="45">
        <v>57.76</v>
      </c>
      <c r="M505" s="45">
        <v>0</v>
      </c>
      <c r="N505" s="45">
        <v>0.21</v>
      </c>
      <c r="O505" s="45">
        <v>0</v>
      </c>
      <c r="P505" s="45">
        <v>0</v>
      </c>
      <c r="Q505" s="45">
        <v>0</v>
      </c>
      <c r="R505" s="45">
        <v>0</v>
      </c>
      <c r="S505" s="45">
        <v>0</v>
      </c>
      <c r="T505" s="45">
        <v>0</v>
      </c>
      <c r="U505" s="45">
        <v>0</v>
      </c>
      <c r="V505" s="45">
        <v>0</v>
      </c>
      <c r="W505" s="45">
        <v>0</v>
      </c>
      <c r="X505" s="45">
        <v>0</v>
      </c>
      <c r="Y505" s="45">
        <v>0</v>
      </c>
      <c r="Z505" s="45">
        <v>0</v>
      </c>
    </row>
    <row r="506" spans="2:26" x14ac:dyDescent="0.3">
      <c r="B506" s="35">
        <v>15</v>
      </c>
      <c r="C506" s="45">
        <v>0</v>
      </c>
      <c r="D506" s="45">
        <v>0</v>
      </c>
      <c r="E506" s="45">
        <v>0</v>
      </c>
      <c r="F506" s="45">
        <v>0</v>
      </c>
      <c r="G506" s="45">
        <v>0</v>
      </c>
      <c r="H506" s="45">
        <v>0</v>
      </c>
      <c r="I506" s="45">
        <v>0</v>
      </c>
      <c r="J506" s="45">
        <v>0</v>
      </c>
      <c r="K506" s="45">
        <v>0</v>
      </c>
      <c r="L506" s="45">
        <v>0</v>
      </c>
      <c r="M506" s="45">
        <v>0</v>
      </c>
      <c r="N506" s="45">
        <v>0</v>
      </c>
      <c r="O506" s="45">
        <v>0</v>
      </c>
      <c r="P506" s="45">
        <v>0</v>
      </c>
      <c r="Q506" s="45">
        <v>0</v>
      </c>
      <c r="R506" s="45">
        <v>0</v>
      </c>
      <c r="S506" s="45">
        <v>0</v>
      </c>
      <c r="T506" s="45">
        <v>0</v>
      </c>
      <c r="U506" s="45">
        <v>0</v>
      </c>
      <c r="V506" s="45">
        <v>0</v>
      </c>
      <c r="W506" s="45">
        <v>0</v>
      </c>
      <c r="X506" s="45">
        <v>0</v>
      </c>
      <c r="Y506" s="45">
        <v>0</v>
      </c>
      <c r="Z506" s="45">
        <v>0</v>
      </c>
    </row>
    <row r="507" spans="2:26" x14ac:dyDescent="0.3">
      <c r="B507" s="35">
        <v>16</v>
      </c>
      <c r="C507" s="45">
        <v>0</v>
      </c>
      <c r="D507" s="45">
        <v>0</v>
      </c>
      <c r="E507" s="45">
        <v>0</v>
      </c>
      <c r="F507" s="45">
        <v>0</v>
      </c>
      <c r="G507" s="45">
        <v>0</v>
      </c>
      <c r="H507" s="45">
        <v>0</v>
      </c>
      <c r="I507" s="45">
        <v>0</v>
      </c>
      <c r="J507" s="45">
        <v>0</v>
      </c>
      <c r="K507" s="45">
        <v>0.11</v>
      </c>
      <c r="L507" s="45">
        <v>2.2200000000000002</v>
      </c>
      <c r="M507" s="45">
        <v>1.52</v>
      </c>
      <c r="N507" s="45">
        <v>1.38</v>
      </c>
      <c r="O507" s="45">
        <v>62.17</v>
      </c>
      <c r="P507" s="45">
        <v>93.71</v>
      </c>
      <c r="Q507" s="45">
        <v>110.35</v>
      </c>
      <c r="R507" s="45">
        <v>118.94</v>
      </c>
      <c r="S507" s="45">
        <v>34.82</v>
      </c>
      <c r="T507" s="45">
        <v>0.67</v>
      </c>
      <c r="U507" s="45">
        <v>0</v>
      </c>
      <c r="V507" s="45">
        <v>0</v>
      </c>
      <c r="W507" s="45">
        <v>0.35</v>
      </c>
      <c r="X507" s="45">
        <v>0.05</v>
      </c>
      <c r="Y507" s="45">
        <v>247.07</v>
      </c>
      <c r="Z507" s="45">
        <v>462.54</v>
      </c>
    </row>
    <row r="508" spans="2:26" x14ac:dyDescent="0.3">
      <c r="B508" s="35">
        <v>17</v>
      </c>
      <c r="C508" s="45">
        <v>155.24</v>
      </c>
      <c r="D508" s="45">
        <v>58.51</v>
      </c>
      <c r="E508" s="45">
        <v>1.61</v>
      </c>
      <c r="F508" s="45">
        <v>0.05</v>
      </c>
      <c r="G508" s="45">
        <v>0</v>
      </c>
      <c r="H508" s="45">
        <v>0</v>
      </c>
      <c r="I508" s="45">
        <v>0</v>
      </c>
      <c r="J508" s="45">
        <v>0</v>
      </c>
      <c r="K508" s="45">
        <v>0</v>
      </c>
      <c r="L508" s="45">
        <v>0</v>
      </c>
      <c r="M508" s="45">
        <v>1.54</v>
      </c>
      <c r="N508" s="45">
        <v>0</v>
      </c>
      <c r="O508" s="45">
        <v>0</v>
      </c>
      <c r="P508" s="45">
        <v>0</v>
      </c>
      <c r="Q508" s="45">
        <v>17.52</v>
      </c>
      <c r="R508" s="45">
        <v>3.1</v>
      </c>
      <c r="S508" s="45">
        <v>0</v>
      </c>
      <c r="T508" s="45">
        <v>0</v>
      </c>
      <c r="U508" s="45">
        <v>0</v>
      </c>
      <c r="V508" s="45">
        <v>0.65</v>
      </c>
      <c r="W508" s="45">
        <v>12.06</v>
      </c>
      <c r="X508" s="45">
        <v>195.49</v>
      </c>
      <c r="Y508" s="45">
        <v>307.22000000000003</v>
      </c>
      <c r="Z508" s="45">
        <v>214.41</v>
      </c>
    </row>
    <row r="509" spans="2:26" x14ac:dyDescent="0.3">
      <c r="B509" s="35">
        <v>18</v>
      </c>
      <c r="C509" s="45">
        <v>0</v>
      </c>
      <c r="D509" s="45">
        <v>0</v>
      </c>
      <c r="E509" s="45">
        <v>0</v>
      </c>
      <c r="F509" s="45">
        <v>0</v>
      </c>
      <c r="G509" s="45">
        <v>0</v>
      </c>
      <c r="H509" s="45">
        <v>0</v>
      </c>
      <c r="I509" s="45">
        <v>0</v>
      </c>
      <c r="J509" s="45">
        <v>0</v>
      </c>
      <c r="K509" s="45">
        <v>0</v>
      </c>
      <c r="L509" s="45">
        <v>2.4300000000000002</v>
      </c>
      <c r="M509" s="45">
        <v>25.04</v>
      </c>
      <c r="N509" s="45">
        <v>60.73</v>
      </c>
      <c r="O509" s="45">
        <v>0</v>
      </c>
      <c r="P509" s="45">
        <v>0</v>
      </c>
      <c r="Q509" s="45">
        <v>0</v>
      </c>
      <c r="R509" s="45">
        <v>0</v>
      </c>
      <c r="S509" s="45">
        <v>0</v>
      </c>
      <c r="T509" s="45">
        <v>0</v>
      </c>
      <c r="U509" s="45">
        <v>0</v>
      </c>
      <c r="V509" s="45">
        <v>0</v>
      </c>
      <c r="W509" s="45">
        <v>0</v>
      </c>
      <c r="X509" s="45">
        <v>0</v>
      </c>
      <c r="Y509" s="45">
        <v>0</v>
      </c>
      <c r="Z509" s="45">
        <v>0</v>
      </c>
    </row>
    <row r="510" spans="2:26" x14ac:dyDescent="0.3">
      <c r="B510" s="35">
        <v>19</v>
      </c>
      <c r="C510" s="45">
        <v>0</v>
      </c>
      <c r="D510" s="45">
        <v>0</v>
      </c>
      <c r="E510" s="45">
        <v>0</v>
      </c>
      <c r="F510" s="45">
        <v>0</v>
      </c>
      <c r="G510" s="45">
        <v>0</v>
      </c>
      <c r="H510" s="45">
        <v>0</v>
      </c>
      <c r="I510" s="45">
        <v>0</v>
      </c>
      <c r="J510" s="45">
        <v>0</v>
      </c>
      <c r="K510" s="45">
        <v>0</v>
      </c>
      <c r="L510" s="45">
        <v>0</v>
      </c>
      <c r="M510" s="45">
        <v>0.86</v>
      </c>
      <c r="N510" s="45">
        <v>20.9</v>
      </c>
      <c r="O510" s="45">
        <v>57.91</v>
      </c>
      <c r="P510" s="45">
        <v>0</v>
      </c>
      <c r="Q510" s="45">
        <v>0</v>
      </c>
      <c r="R510" s="45">
        <v>0</v>
      </c>
      <c r="S510" s="45">
        <v>0</v>
      </c>
      <c r="T510" s="45">
        <v>0</v>
      </c>
      <c r="U510" s="45">
        <v>0</v>
      </c>
      <c r="V510" s="45">
        <v>0</v>
      </c>
      <c r="W510" s="45">
        <v>0</v>
      </c>
      <c r="X510" s="45">
        <v>0</v>
      </c>
      <c r="Y510" s="45">
        <v>0</v>
      </c>
      <c r="Z510" s="45">
        <v>0</v>
      </c>
    </row>
    <row r="511" spans="2:26" x14ac:dyDescent="0.3">
      <c r="B511" s="35">
        <v>20</v>
      </c>
      <c r="C511" s="45">
        <v>0</v>
      </c>
      <c r="D511" s="45">
        <v>0</v>
      </c>
      <c r="E511" s="45">
        <v>0</v>
      </c>
      <c r="F511" s="45">
        <v>0</v>
      </c>
      <c r="G511" s="45">
        <v>0</v>
      </c>
      <c r="H511" s="45">
        <v>0</v>
      </c>
      <c r="I511" s="45">
        <v>0</v>
      </c>
      <c r="J511" s="45">
        <v>0</v>
      </c>
      <c r="K511" s="45">
        <v>0</v>
      </c>
      <c r="L511" s="45">
        <v>0</v>
      </c>
      <c r="M511" s="45">
        <v>0</v>
      </c>
      <c r="N511" s="45">
        <v>0</v>
      </c>
      <c r="O511" s="45">
        <v>0</v>
      </c>
      <c r="P511" s="45">
        <v>0</v>
      </c>
      <c r="Q511" s="45">
        <v>0</v>
      </c>
      <c r="R511" s="45">
        <v>0</v>
      </c>
      <c r="S511" s="45">
        <v>0</v>
      </c>
      <c r="T511" s="45">
        <v>0</v>
      </c>
      <c r="U511" s="45">
        <v>0</v>
      </c>
      <c r="V511" s="45">
        <v>0</v>
      </c>
      <c r="W511" s="45">
        <v>0</v>
      </c>
      <c r="X511" s="45">
        <v>0</v>
      </c>
      <c r="Y511" s="45">
        <v>0</v>
      </c>
      <c r="Z511" s="45">
        <v>0</v>
      </c>
    </row>
    <row r="512" spans="2:26" x14ac:dyDescent="0.3">
      <c r="B512" s="35">
        <v>21</v>
      </c>
      <c r="C512" s="45">
        <v>3.04</v>
      </c>
      <c r="D512" s="45">
        <v>0</v>
      </c>
      <c r="E512" s="45">
        <v>0</v>
      </c>
      <c r="F512" s="45">
        <v>0</v>
      </c>
      <c r="G512" s="45">
        <v>0</v>
      </c>
      <c r="H512" s="45">
        <v>0</v>
      </c>
      <c r="I512" s="45">
        <v>0</v>
      </c>
      <c r="J512" s="45">
        <v>0</v>
      </c>
      <c r="K512" s="45">
        <v>0</v>
      </c>
      <c r="L512" s="45">
        <v>0</v>
      </c>
      <c r="M512" s="45">
        <v>0</v>
      </c>
      <c r="N512" s="45">
        <v>0</v>
      </c>
      <c r="O512" s="45">
        <v>0</v>
      </c>
      <c r="P512" s="45">
        <v>0</v>
      </c>
      <c r="Q512" s="45">
        <v>0</v>
      </c>
      <c r="R512" s="45">
        <v>0</v>
      </c>
      <c r="S512" s="45">
        <v>0</v>
      </c>
      <c r="T512" s="45">
        <v>0</v>
      </c>
      <c r="U512" s="45">
        <v>0</v>
      </c>
      <c r="V512" s="45">
        <v>0</v>
      </c>
      <c r="W512" s="45">
        <v>0</v>
      </c>
      <c r="X512" s="45">
        <v>0</v>
      </c>
      <c r="Y512" s="45">
        <v>0</v>
      </c>
      <c r="Z512" s="45">
        <v>0</v>
      </c>
    </row>
    <row r="513" spans="2:26" x14ac:dyDescent="0.3">
      <c r="B513" s="35">
        <v>22</v>
      </c>
      <c r="C513" s="45">
        <v>79.260000000000005</v>
      </c>
      <c r="D513" s="45">
        <v>4.92</v>
      </c>
      <c r="E513" s="45">
        <v>0</v>
      </c>
      <c r="F513" s="45">
        <v>0</v>
      </c>
      <c r="G513" s="45">
        <v>0</v>
      </c>
      <c r="H513" s="45">
        <v>0</v>
      </c>
      <c r="I513" s="45">
        <v>0</v>
      </c>
      <c r="J513" s="45">
        <v>0</v>
      </c>
      <c r="K513" s="45">
        <v>0</v>
      </c>
      <c r="L513" s="45">
        <v>0</v>
      </c>
      <c r="M513" s="45">
        <v>0</v>
      </c>
      <c r="N513" s="45">
        <v>0</v>
      </c>
      <c r="O513" s="45">
        <v>0</v>
      </c>
      <c r="P513" s="45">
        <v>16.940000000000001</v>
      </c>
      <c r="Q513" s="45">
        <v>20.18</v>
      </c>
      <c r="R513" s="45">
        <v>24.32</v>
      </c>
      <c r="S513" s="45">
        <v>0</v>
      </c>
      <c r="T513" s="45">
        <v>0.01</v>
      </c>
      <c r="U513" s="45">
        <v>0</v>
      </c>
      <c r="V513" s="45">
        <v>0</v>
      </c>
      <c r="W513" s="45">
        <v>0</v>
      </c>
      <c r="X513" s="45">
        <v>0</v>
      </c>
      <c r="Y513" s="45">
        <v>0</v>
      </c>
      <c r="Z513" s="45">
        <v>0</v>
      </c>
    </row>
    <row r="514" spans="2:26" x14ac:dyDescent="0.3">
      <c r="B514" s="35">
        <v>23</v>
      </c>
      <c r="C514" s="45">
        <v>0</v>
      </c>
      <c r="D514" s="45">
        <v>0</v>
      </c>
      <c r="E514" s="45">
        <v>0</v>
      </c>
      <c r="F514" s="45">
        <v>0</v>
      </c>
      <c r="G514" s="45">
        <v>0</v>
      </c>
      <c r="H514" s="45">
        <v>0</v>
      </c>
      <c r="I514" s="45">
        <v>0</v>
      </c>
      <c r="J514" s="45">
        <v>0</v>
      </c>
      <c r="K514" s="45">
        <v>0</v>
      </c>
      <c r="L514" s="45">
        <v>6.47</v>
      </c>
      <c r="M514" s="45">
        <v>5.18</v>
      </c>
      <c r="N514" s="45">
        <v>2.94</v>
      </c>
      <c r="O514" s="45">
        <v>0.47</v>
      </c>
      <c r="P514" s="45">
        <v>0</v>
      </c>
      <c r="Q514" s="45">
        <v>0.03</v>
      </c>
      <c r="R514" s="45">
        <v>0.83</v>
      </c>
      <c r="S514" s="45">
        <v>0</v>
      </c>
      <c r="T514" s="45">
        <v>3.39</v>
      </c>
      <c r="U514" s="45">
        <v>0</v>
      </c>
      <c r="V514" s="45">
        <v>0</v>
      </c>
      <c r="W514" s="45">
        <v>0</v>
      </c>
      <c r="X514" s="45">
        <v>0</v>
      </c>
      <c r="Y514" s="45">
        <v>0</v>
      </c>
      <c r="Z514" s="45">
        <v>0</v>
      </c>
    </row>
    <row r="515" spans="2:26" x14ac:dyDescent="0.3">
      <c r="B515" s="35">
        <v>24</v>
      </c>
      <c r="C515" s="45">
        <v>62.99</v>
      </c>
      <c r="D515" s="45">
        <v>0</v>
      </c>
      <c r="E515" s="45">
        <v>0</v>
      </c>
      <c r="F515" s="45">
        <v>0</v>
      </c>
      <c r="G515" s="45">
        <v>0</v>
      </c>
      <c r="H515" s="45">
        <v>0</v>
      </c>
      <c r="I515" s="45">
        <v>0.15</v>
      </c>
      <c r="J515" s="45">
        <v>18.940000000000001</v>
      </c>
      <c r="K515" s="45">
        <v>25.82</v>
      </c>
      <c r="L515" s="45">
        <v>27.32</v>
      </c>
      <c r="M515" s="45">
        <v>24.85</v>
      </c>
      <c r="N515" s="45">
        <v>34.24</v>
      </c>
      <c r="O515" s="45">
        <v>31.85</v>
      </c>
      <c r="P515" s="45">
        <v>13.85</v>
      </c>
      <c r="Q515" s="45">
        <v>1.2</v>
      </c>
      <c r="R515" s="45">
        <v>0.16</v>
      </c>
      <c r="S515" s="45">
        <v>0.11</v>
      </c>
      <c r="T515" s="45">
        <v>0.2</v>
      </c>
      <c r="U515" s="45">
        <v>0.26</v>
      </c>
      <c r="V515" s="45">
        <v>0.71</v>
      </c>
      <c r="W515" s="45">
        <v>0</v>
      </c>
      <c r="X515" s="45">
        <v>0</v>
      </c>
      <c r="Y515" s="45">
        <v>0</v>
      </c>
      <c r="Z515" s="45">
        <v>0</v>
      </c>
    </row>
    <row r="516" spans="2:26" x14ac:dyDescent="0.3">
      <c r="B516" s="35">
        <v>25</v>
      </c>
      <c r="C516" s="45">
        <v>0</v>
      </c>
      <c r="D516" s="45">
        <v>0</v>
      </c>
      <c r="E516" s="45">
        <v>0</v>
      </c>
      <c r="F516" s="45">
        <v>0</v>
      </c>
      <c r="G516" s="45">
        <v>0</v>
      </c>
      <c r="H516" s="45">
        <v>0</v>
      </c>
      <c r="I516" s="45">
        <v>7.14</v>
      </c>
      <c r="J516" s="45">
        <v>14.46</v>
      </c>
      <c r="K516" s="45">
        <v>0</v>
      </c>
      <c r="L516" s="45">
        <v>0</v>
      </c>
      <c r="M516" s="45">
        <v>29.88</v>
      </c>
      <c r="N516" s="45">
        <v>39.04</v>
      </c>
      <c r="O516" s="45">
        <v>35.08</v>
      </c>
      <c r="P516" s="45">
        <v>19.010000000000002</v>
      </c>
      <c r="Q516" s="45">
        <v>0.21</v>
      </c>
      <c r="R516" s="45">
        <v>0.09</v>
      </c>
      <c r="S516" s="45">
        <v>0.2</v>
      </c>
      <c r="T516" s="45">
        <v>0.01</v>
      </c>
      <c r="U516" s="45">
        <v>0</v>
      </c>
      <c r="V516" s="45">
        <v>0</v>
      </c>
      <c r="W516" s="45">
        <v>27.22</v>
      </c>
      <c r="X516" s="45">
        <v>80.38</v>
      </c>
      <c r="Y516" s="45">
        <v>102.12</v>
      </c>
      <c r="Z516" s="45">
        <v>0</v>
      </c>
    </row>
    <row r="517" spans="2:26" x14ac:dyDescent="0.3">
      <c r="B517" s="35">
        <v>26</v>
      </c>
      <c r="C517" s="45">
        <v>0</v>
      </c>
      <c r="D517" s="45">
        <v>0</v>
      </c>
      <c r="E517" s="45">
        <v>0</v>
      </c>
      <c r="F517" s="45">
        <v>0</v>
      </c>
      <c r="G517" s="45">
        <v>0</v>
      </c>
      <c r="H517" s="45">
        <v>0</v>
      </c>
      <c r="I517" s="45">
        <v>0</v>
      </c>
      <c r="J517" s="45">
        <v>3.45</v>
      </c>
      <c r="K517" s="45">
        <v>0</v>
      </c>
      <c r="L517" s="45">
        <v>0</v>
      </c>
      <c r="M517" s="45">
        <v>0</v>
      </c>
      <c r="N517" s="45">
        <v>0</v>
      </c>
      <c r="O517" s="45">
        <v>0</v>
      </c>
      <c r="P517" s="45">
        <v>0</v>
      </c>
      <c r="Q517" s="45">
        <v>0.96</v>
      </c>
      <c r="R517" s="45">
        <v>0.44</v>
      </c>
      <c r="S517" s="45">
        <v>0.39</v>
      </c>
      <c r="T517" s="45">
        <v>0</v>
      </c>
      <c r="U517" s="45">
        <v>0</v>
      </c>
      <c r="V517" s="45">
        <v>0</v>
      </c>
      <c r="W517" s="45">
        <v>0</v>
      </c>
      <c r="X517" s="45">
        <v>0</v>
      </c>
      <c r="Y517" s="45">
        <v>0</v>
      </c>
      <c r="Z517" s="45">
        <v>0</v>
      </c>
    </row>
    <row r="518" spans="2:26" x14ac:dyDescent="0.3">
      <c r="B518" s="35">
        <v>27</v>
      </c>
      <c r="C518" s="45">
        <v>0.54</v>
      </c>
      <c r="D518" s="45">
        <v>0</v>
      </c>
      <c r="E518" s="45">
        <v>0</v>
      </c>
      <c r="F518" s="45">
        <v>0</v>
      </c>
      <c r="G518" s="45">
        <v>0</v>
      </c>
      <c r="H518" s="45">
        <v>0</v>
      </c>
      <c r="I518" s="45">
        <v>0</v>
      </c>
      <c r="J518" s="45">
        <v>0</v>
      </c>
      <c r="K518" s="45">
        <v>24.69</v>
      </c>
      <c r="L518" s="45">
        <v>39.159999999999997</v>
      </c>
      <c r="M518" s="45">
        <v>42.89</v>
      </c>
      <c r="N518" s="45">
        <v>39.340000000000003</v>
      </c>
      <c r="O518" s="45">
        <v>32.1</v>
      </c>
      <c r="P518" s="45">
        <v>29.86</v>
      </c>
      <c r="Q518" s="45">
        <v>0.24</v>
      </c>
      <c r="R518" s="45">
        <v>0.68</v>
      </c>
      <c r="S518" s="45">
        <v>1.03</v>
      </c>
      <c r="T518" s="45">
        <v>4.5</v>
      </c>
      <c r="U518" s="45">
        <v>1.26</v>
      </c>
      <c r="V518" s="45">
        <v>0</v>
      </c>
      <c r="W518" s="45">
        <v>0</v>
      </c>
      <c r="X518" s="45">
        <v>0</v>
      </c>
      <c r="Y518" s="45">
        <v>0</v>
      </c>
      <c r="Z518" s="45">
        <v>0</v>
      </c>
    </row>
    <row r="519" spans="2:26" x14ac:dyDescent="0.3">
      <c r="B519" s="35">
        <v>28</v>
      </c>
      <c r="C519" s="45">
        <v>50.81</v>
      </c>
      <c r="D519" s="45">
        <v>0.64</v>
      </c>
      <c r="E519" s="45">
        <v>0</v>
      </c>
      <c r="F519" s="45">
        <v>0</v>
      </c>
      <c r="G519" s="45">
        <v>0</v>
      </c>
      <c r="H519" s="45">
        <v>0</v>
      </c>
      <c r="I519" s="45">
        <v>0</v>
      </c>
      <c r="J519" s="45">
        <v>0</v>
      </c>
      <c r="K519" s="45">
        <v>0</v>
      </c>
      <c r="L519" s="45">
        <v>0</v>
      </c>
      <c r="M519" s="45">
        <v>0.32</v>
      </c>
      <c r="N519" s="45">
        <v>0</v>
      </c>
      <c r="O519" s="45">
        <v>10.73</v>
      </c>
      <c r="P519" s="45">
        <v>7.56</v>
      </c>
      <c r="Q519" s="45">
        <v>25.37</v>
      </c>
      <c r="R519" s="45">
        <v>33.65</v>
      </c>
      <c r="S519" s="45">
        <v>36.67</v>
      </c>
      <c r="T519" s="45">
        <v>20.54</v>
      </c>
      <c r="U519" s="45">
        <v>0.28999999999999998</v>
      </c>
      <c r="V519" s="45">
        <v>0.17</v>
      </c>
      <c r="W519" s="45">
        <v>0.43</v>
      </c>
      <c r="X519" s="45">
        <v>0</v>
      </c>
      <c r="Y519" s="45">
        <v>0</v>
      </c>
      <c r="Z519" s="45">
        <v>0</v>
      </c>
    </row>
    <row r="520" spans="2:26" x14ac:dyDescent="0.3">
      <c r="B520" s="35">
        <v>29</v>
      </c>
      <c r="C520" s="45">
        <v>1.21</v>
      </c>
      <c r="D520" s="45">
        <v>1.58</v>
      </c>
      <c r="E520" s="45">
        <v>1.47</v>
      </c>
      <c r="F520" s="45">
        <v>1.56</v>
      </c>
      <c r="G520" s="45">
        <v>1.46</v>
      </c>
      <c r="H520" s="45">
        <v>1.27</v>
      </c>
      <c r="I520" s="45">
        <v>0</v>
      </c>
      <c r="J520" s="45">
        <v>0.87</v>
      </c>
      <c r="K520" s="45">
        <v>0</v>
      </c>
      <c r="L520" s="45">
        <v>0</v>
      </c>
      <c r="M520" s="45">
        <v>0</v>
      </c>
      <c r="N520" s="45">
        <v>0</v>
      </c>
      <c r="O520" s="45">
        <v>0</v>
      </c>
      <c r="P520" s="45">
        <v>0</v>
      </c>
      <c r="Q520" s="45">
        <v>0</v>
      </c>
      <c r="R520" s="45">
        <v>0</v>
      </c>
      <c r="S520" s="45">
        <v>0</v>
      </c>
      <c r="T520" s="45">
        <v>0</v>
      </c>
      <c r="U520" s="45">
        <v>0.06</v>
      </c>
      <c r="V520" s="45">
        <v>0</v>
      </c>
      <c r="W520" s="45">
        <v>0</v>
      </c>
      <c r="X520" s="45">
        <v>47.07</v>
      </c>
      <c r="Y520" s="45">
        <v>0</v>
      </c>
      <c r="Z520" s="45">
        <v>1.38</v>
      </c>
    </row>
    <row r="521" spans="2:26" x14ac:dyDescent="0.3">
      <c r="B521" s="35">
        <v>30</v>
      </c>
      <c r="C521" s="45">
        <v>0.39</v>
      </c>
      <c r="D521" s="45">
        <v>0.26</v>
      </c>
      <c r="E521" s="45">
        <v>1.32</v>
      </c>
      <c r="F521" s="45">
        <v>4</v>
      </c>
      <c r="G521" s="45">
        <v>0.86</v>
      </c>
      <c r="H521" s="45">
        <v>1.08</v>
      </c>
      <c r="I521" s="45">
        <v>0.55000000000000004</v>
      </c>
      <c r="J521" s="45">
        <v>0</v>
      </c>
      <c r="K521" s="45">
        <v>92.45</v>
      </c>
      <c r="L521" s="45">
        <v>10.45</v>
      </c>
      <c r="M521" s="45">
        <v>28.72</v>
      </c>
      <c r="N521" s="45">
        <v>70.569999999999993</v>
      </c>
      <c r="O521" s="45">
        <v>99.99</v>
      </c>
      <c r="P521" s="45">
        <v>122.96</v>
      </c>
      <c r="Q521" s="45">
        <v>147.82</v>
      </c>
      <c r="R521" s="45">
        <v>159.38999999999999</v>
      </c>
      <c r="S521" s="45">
        <v>176.19</v>
      </c>
      <c r="T521" s="45">
        <v>151.19</v>
      </c>
      <c r="U521" s="45">
        <v>0</v>
      </c>
      <c r="V521" s="45">
        <v>0</v>
      </c>
      <c r="W521" s="45">
        <v>0</v>
      </c>
      <c r="X521" s="45">
        <v>0</v>
      </c>
      <c r="Y521" s="45">
        <v>0</v>
      </c>
      <c r="Z521" s="45">
        <v>0</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70"/>
      <c r="C524" s="171"/>
      <c r="D524" s="171"/>
      <c r="E524" s="171"/>
      <c r="F524" s="171"/>
      <c r="G524" s="171"/>
      <c r="H524" s="171"/>
      <c r="I524" s="171"/>
      <c r="J524" s="171"/>
      <c r="K524" s="171"/>
      <c r="L524" s="171"/>
      <c r="M524" s="171"/>
      <c r="N524" s="171"/>
      <c r="O524" s="171"/>
      <c r="P524" s="171"/>
      <c r="Q524" s="171"/>
      <c r="R524" s="171"/>
      <c r="S524" s="171"/>
      <c r="T524" s="172"/>
      <c r="U524" s="173" t="s">
        <v>82</v>
      </c>
      <c r="V524" s="173"/>
      <c r="W524" s="173"/>
      <c r="X524" s="173"/>
      <c r="Y524" s="173"/>
      <c r="Z524" s="173"/>
    </row>
    <row r="525" spans="2:26" ht="16.5" customHeight="1" x14ac:dyDescent="0.3">
      <c r="B525" s="81" t="s">
        <v>83</v>
      </c>
      <c r="C525" s="81"/>
      <c r="D525" s="81"/>
      <c r="E525" s="81"/>
      <c r="F525" s="81"/>
      <c r="G525" s="81"/>
      <c r="H525" s="81"/>
      <c r="I525" s="81"/>
      <c r="J525" s="81"/>
      <c r="K525" s="81"/>
      <c r="L525" s="81"/>
      <c r="M525" s="81"/>
      <c r="N525" s="81"/>
      <c r="O525" s="81"/>
      <c r="P525" s="81"/>
      <c r="Q525" s="81"/>
      <c r="R525" s="81"/>
      <c r="S525" s="81"/>
      <c r="T525" s="81"/>
      <c r="U525" s="168">
        <v>11.06</v>
      </c>
      <c r="V525" s="75"/>
      <c r="W525" s="75"/>
      <c r="X525" s="75"/>
      <c r="Y525" s="75"/>
      <c r="Z525" s="75"/>
    </row>
    <row r="526" spans="2:26" ht="16.5" customHeight="1" x14ac:dyDescent="0.3">
      <c r="B526" s="81" t="s">
        <v>84</v>
      </c>
      <c r="C526" s="81"/>
      <c r="D526" s="81"/>
      <c r="E526" s="81"/>
      <c r="F526" s="81"/>
      <c r="G526" s="81"/>
      <c r="H526" s="81"/>
      <c r="I526" s="81"/>
      <c r="J526" s="81"/>
      <c r="K526" s="81"/>
      <c r="L526" s="81"/>
      <c r="M526" s="81"/>
      <c r="N526" s="81"/>
      <c r="O526" s="81"/>
      <c r="P526" s="81"/>
      <c r="Q526" s="81"/>
      <c r="R526" s="81"/>
      <c r="S526" s="81"/>
      <c r="T526" s="81"/>
      <c r="U526" s="168">
        <v>183.83</v>
      </c>
      <c r="V526" s="75"/>
      <c r="W526" s="75"/>
      <c r="X526" s="75"/>
      <c r="Y526" s="75"/>
      <c r="Z526" s="75"/>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45" t="s">
        <v>75</v>
      </c>
      <c r="C528" s="146"/>
      <c r="D528" s="146"/>
      <c r="E528" s="146"/>
      <c r="F528" s="146"/>
      <c r="G528" s="146"/>
      <c r="H528" s="146"/>
      <c r="I528" s="146"/>
      <c r="J528" s="146"/>
      <c r="K528" s="146"/>
      <c r="L528" s="146"/>
      <c r="M528" s="146"/>
      <c r="N528" s="146"/>
      <c r="O528" s="146"/>
      <c r="P528" s="146"/>
      <c r="Q528" s="146"/>
      <c r="R528" s="146"/>
      <c r="S528" s="146"/>
      <c r="T528" s="147"/>
      <c r="U528" s="161">
        <v>809328.57</v>
      </c>
      <c r="V528" s="155"/>
      <c r="W528" s="155"/>
      <c r="X528" s="155"/>
      <c r="Y528" s="155"/>
      <c r="Z528" s="156"/>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42" t="s">
        <v>85</v>
      </c>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4"/>
    </row>
    <row r="531" spans="1:26" ht="35.25" customHeight="1" x14ac:dyDescent="0.3">
      <c r="B531" s="132" t="s">
        <v>86</v>
      </c>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4"/>
    </row>
    <row r="532" spans="1:26" ht="15" customHeight="1" x14ac:dyDescent="0.3">
      <c r="A532" s="10"/>
      <c r="B532" s="145" t="s">
        <v>61</v>
      </c>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7"/>
    </row>
    <row r="533" spans="1:26" x14ac:dyDescent="0.3">
      <c r="B533" s="48" t="s">
        <v>62</v>
      </c>
      <c r="C533" s="167" t="s">
        <v>63</v>
      </c>
      <c r="D533" s="167"/>
      <c r="E533" s="167"/>
      <c r="F533" s="167"/>
      <c r="G533" s="167"/>
      <c r="H533" s="167"/>
      <c r="I533" s="167"/>
      <c r="J533" s="167"/>
      <c r="K533" s="167"/>
      <c r="L533" s="167"/>
      <c r="M533" s="167"/>
      <c r="N533" s="167"/>
      <c r="O533" s="167"/>
      <c r="P533" s="167"/>
      <c r="Q533" s="167"/>
      <c r="R533" s="167"/>
      <c r="S533" s="167"/>
      <c r="T533" s="167"/>
      <c r="U533" s="167"/>
      <c r="V533" s="167"/>
      <c r="W533" s="167"/>
      <c r="X533" s="167"/>
      <c r="Y533" s="167"/>
      <c r="Z533" s="167"/>
    </row>
    <row r="534" spans="1:26" x14ac:dyDescent="0.3">
      <c r="B534" s="124"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125"/>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26"/>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1636.96</v>
      </c>
      <c r="D537" s="36">
        <v>1596.76</v>
      </c>
      <c r="E537" s="36">
        <v>1586.92</v>
      </c>
      <c r="F537" s="36">
        <v>1588.11</v>
      </c>
      <c r="G537" s="36">
        <v>1589.44</v>
      </c>
      <c r="H537" s="36">
        <v>1610.96</v>
      </c>
      <c r="I537" s="36">
        <v>1648.8</v>
      </c>
      <c r="J537" s="36">
        <v>1732.44</v>
      </c>
      <c r="K537" s="36">
        <v>1729.45</v>
      </c>
      <c r="L537" s="36">
        <v>1726.17</v>
      </c>
      <c r="M537" s="36">
        <v>1723.18</v>
      </c>
      <c r="N537" s="36">
        <v>1717.82</v>
      </c>
      <c r="O537" s="36">
        <v>1746.02</v>
      </c>
      <c r="P537" s="36">
        <v>1739.12</v>
      </c>
      <c r="Q537" s="36">
        <v>1732.43</v>
      </c>
      <c r="R537" s="36">
        <v>1746.3</v>
      </c>
      <c r="S537" s="36">
        <v>1755.68</v>
      </c>
      <c r="T537" s="36">
        <v>1775.74</v>
      </c>
      <c r="U537" s="36">
        <v>1788.39</v>
      </c>
      <c r="V537" s="36">
        <v>1768.22</v>
      </c>
      <c r="W537" s="36">
        <v>1763.74</v>
      </c>
      <c r="X537" s="36">
        <v>1777.14</v>
      </c>
      <c r="Y537" s="36">
        <v>1732.37</v>
      </c>
      <c r="Z537" s="36">
        <v>1672.55</v>
      </c>
    </row>
    <row r="538" spans="1:26" x14ac:dyDescent="0.3">
      <c r="B538" s="35">
        <v>2</v>
      </c>
      <c r="C538" s="36">
        <v>1561.64</v>
      </c>
      <c r="D538" s="36">
        <v>1540.89</v>
      </c>
      <c r="E538" s="36">
        <v>1507.62</v>
      </c>
      <c r="F538" s="36">
        <v>1486.75</v>
      </c>
      <c r="G538" s="36">
        <v>1502.69</v>
      </c>
      <c r="H538" s="36">
        <v>1548.06</v>
      </c>
      <c r="I538" s="36">
        <v>1555.75</v>
      </c>
      <c r="J538" s="36">
        <v>1570.67</v>
      </c>
      <c r="K538" s="36">
        <v>1656.91</v>
      </c>
      <c r="L538" s="36">
        <v>1664.43</v>
      </c>
      <c r="M538" s="36">
        <v>1664.85</v>
      </c>
      <c r="N538" s="36">
        <v>1661.95</v>
      </c>
      <c r="O538" s="36">
        <v>1653.49</v>
      </c>
      <c r="P538" s="36">
        <v>1662.31</v>
      </c>
      <c r="Q538" s="36">
        <v>1664.44</v>
      </c>
      <c r="R538" s="36">
        <v>1673.49</v>
      </c>
      <c r="S538" s="36">
        <v>1699.84</v>
      </c>
      <c r="T538" s="36">
        <v>1697.23</v>
      </c>
      <c r="U538" s="36">
        <v>1738.32</v>
      </c>
      <c r="V538" s="36">
        <v>1696.44</v>
      </c>
      <c r="W538" s="36">
        <v>1685.1</v>
      </c>
      <c r="X538" s="36">
        <v>1644.91</v>
      </c>
      <c r="Y538" s="36">
        <v>1595.81</v>
      </c>
      <c r="Z538" s="36">
        <v>1567.23</v>
      </c>
    </row>
    <row r="539" spans="1:26" x14ac:dyDescent="0.3">
      <c r="B539" s="35">
        <v>3</v>
      </c>
      <c r="C539" s="36">
        <v>1567.47</v>
      </c>
      <c r="D539" s="36">
        <v>1564.94</v>
      </c>
      <c r="E539" s="36">
        <v>1547.14</v>
      </c>
      <c r="F539" s="36">
        <v>1556.11</v>
      </c>
      <c r="G539" s="36">
        <v>1587.46</v>
      </c>
      <c r="H539" s="36">
        <v>1637.11</v>
      </c>
      <c r="I539" s="36">
        <v>1780.72</v>
      </c>
      <c r="J539" s="36">
        <v>1819.75</v>
      </c>
      <c r="K539" s="36">
        <v>1814.11</v>
      </c>
      <c r="L539" s="36">
        <v>1815.7</v>
      </c>
      <c r="M539" s="36">
        <v>1810.7</v>
      </c>
      <c r="N539" s="36">
        <v>1801.1</v>
      </c>
      <c r="O539" s="36">
        <v>1763.41</v>
      </c>
      <c r="P539" s="36">
        <v>1764.66</v>
      </c>
      <c r="Q539" s="36">
        <v>1774.64</v>
      </c>
      <c r="R539" s="36">
        <v>1770.47</v>
      </c>
      <c r="S539" s="36">
        <v>1814.46</v>
      </c>
      <c r="T539" s="36">
        <v>1785.57</v>
      </c>
      <c r="U539" s="36">
        <v>1784.06</v>
      </c>
      <c r="V539" s="36">
        <v>1733.86</v>
      </c>
      <c r="W539" s="36">
        <v>1718.14</v>
      </c>
      <c r="X539" s="36">
        <v>1732.74</v>
      </c>
      <c r="Y539" s="36">
        <v>1679.75</v>
      </c>
      <c r="Z539" s="36">
        <v>1585.71</v>
      </c>
    </row>
    <row r="540" spans="1:26" x14ac:dyDescent="0.3">
      <c r="B540" s="35">
        <v>4</v>
      </c>
      <c r="C540" s="36">
        <v>1474.48</v>
      </c>
      <c r="D540" s="36">
        <v>1469.94</v>
      </c>
      <c r="E540" s="36">
        <v>1464.36</v>
      </c>
      <c r="F540" s="36">
        <v>1479.16</v>
      </c>
      <c r="G540" s="36">
        <v>1517.49</v>
      </c>
      <c r="H540" s="36">
        <v>1504.61</v>
      </c>
      <c r="I540" s="36">
        <v>1612.66</v>
      </c>
      <c r="J540" s="36">
        <v>1814.74</v>
      </c>
      <c r="K540" s="36">
        <v>1809.18</v>
      </c>
      <c r="L540" s="36">
        <v>1809.78</v>
      </c>
      <c r="M540" s="36">
        <v>1770.5</v>
      </c>
      <c r="N540" s="36">
        <v>1767.75</v>
      </c>
      <c r="O540" s="36">
        <v>1760.82</v>
      </c>
      <c r="P540" s="36">
        <v>1590.35</v>
      </c>
      <c r="Q540" s="36">
        <v>1641.07</v>
      </c>
      <c r="R540" s="36">
        <v>1640.27</v>
      </c>
      <c r="S540" s="36">
        <v>1648.57</v>
      </c>
      <c r="T540" s="36">
        <v>1646.29</v>
      </c>
      <c r="U540" s="36">
        <v>1655.82</v>
      </c>
      <c r="V540" s="36">
        <v>1616.54</v>
      </c>
      <c r="W540" s="36">
        <v>1624.83</v>
      </c>
      <c r="X540" s="36">
        <v>1627.59</v>
      </c>
      <c r="Y540" s="36">
        <v>1559.59</v>
      </c>
      <c r="Z540" s="36">
        <v>1484.81</v>
      </c>
    </row>
    <row r="541" spans="1:26" x14ac:dyDescent="0.3">
      <c r="B541" s="35">
        <v>5</v>
      </c>
      <c r="C541" s="36">
        <v>1526</v>
      </c>
      <c r="D541" s="36">
        <v>1520.94</v>
      </c>
      <c r="E541" s="36">
        <v>1514.2</v>
      </c>
      <c r="F541" s="36">
        <v>1523.75</v>
      </c>
      <c r="G541" s="36">
        <v>1553.75</v>
      </c>
      <c r="H541" s="36">
        <v>1613.11</v>
      </c>
      <c r="I541" s="36">
        <v>1639.95</v>
      </c>
      <c r="J541" s="36">
        <v>1740.82</v>
      </c>
      <c r="K541" s="36">
        <v>1822.11</v>
      </c>
      <c r="L541" s="36">
        <v>1823.57</v>
      </c>
      <c r="M541" s="36">
        <v>1789.23</v>
      </c>
      <c r="N541" s="36">
        <v>1808.85</v>
      </c>
      <c r="O541" s="36">
        <v>1795.72</v>
      </c>
      <c r="P541" s="36">
        <v>1720.15</v>
      </c>
      <c r="Q541" s="36">
        <v>1806.61</v>
      </c>
      <c r="R541" s="36">
        <v>1731.87</v>
      </c>
      <c r="S541" s="36">
        <v>1752.75</v>
      </c>
      <c r="T541" s="36">
        <v>1753.43</v>
      </c>
      <c r="U541" s="36">
        <v>1760.9</v>
      </c>
      <c r="V541" s="36">
        <v>1746.12</v>
      </c>
      <c r="W541" s="36">
        <v>1737.13</v>
      </c>
      <c r="X541" s="36">
        <v>1721.08</v>
      </c>
      <c r="Y541" s="36">
        <v>1580.93</v>
      </c>
      <c r="Z541" s="36">
        <v>1528.94</v>
      </c>
    </row>
    <row r="542" spans="1:26" x14ac:dyDescent="0.3">
      <c r="B542" s="35">
        <v>6</v>
      </c>
      <c r="C542" s="36">
        <v>1570.38</v>
      </c>
      <c r="D542" s="36">
        <v>1586.16</v>
      </c>
      <c r="E542" s="36">
        <v>1592.79</v>
      </c>
      <c r="F542" s="36">
        <v>1562.67</v>
      </c>
      <c r="G542" s="36">
        <v>1609.65</v>
      </c>
      <c r="H542" s="36">
        <v>1671.37</v>
      </c>
      <c r="I542" s="36">
        <v>1742.42</v>
      </c>
      <c r="J542" s="36">
        <v>1809.94</v>
      </c>
      <c r="K542" s="36">
        <v>1813.73</v>
      </c>
      <c r="L542" s="36">
        <v>1811.55</v>
      </c>
      <c r="M542" s="36">
        <v>1805.92</v>
      </c>
      <c r="N542" s="36">
        <v>1804.77</v>
      </c>
      <c r="O542" s="36">
        <v>1795.32</v>
      </c>
      <c r="P542" s="36">
        <v>1796.77</v>
      </c>
      <c r="Q542" s="36">
        <v>1807.51</v>
      </c>
      <c r="R542" s="36">
        <v>1811.85</v>
      </c>
      <c r="S542" s="36">
        <v>1827.53</v>
      </c>
      <c r="T542" s="36">
        <v>1827.36</v>
      </c>
      <c r="U542" s="36">
        <v>1831.44</v>
      </c>
      <c r="V542" s="36">
        <v>1816.72</v>
      </c>
      <c r="W542" s="36">
        <v>1814.37</v>
      </c>
      <c r="X542" s="36">
        <v>1797.07</v>
      </c>
      <c r="Y542" s="36">
        <v>1660.69</v>
      </c>
      <c r="Z542" s="36">
        <v>1581.54</v>
      </c>
    </row>
    <row r="543" spans="1:26" x14ac:dyDescent="0.3">
      <c r="B543" s="35">
        <v>7</v>
      </c>
      <c r="C543" s="36">
        <v>1557.24</v>
      </c>
      <c r="D543" s="36">
        <v>1542.02</v>
      </c>
      <c r="E543" s="36">
        <v>1564.04</v>
      </c>
      <c r="F543" s="36">
        <v>1583.68</v>
      </c>
      <c r="G543" s="36">
        <v>1616.7</v>
      </c>
      <c r="H543" s="36">
        <v>1673.47</v>
      </c>
      <c r="I543" s="36">
        <v>1775.64</v>
      </c>
      <c r="J543" s="36">
        <v>1829.98</v>
      </c>
      <c r="K543" s="36">
        <v>1835.44</v>
      </c>
      <c r="L543" s="36">
        <v>1855.57</v>
      </c>
      <c r="M543" s="36">
        <v>1854.97</v>
      </c>
      <c r="N543" s="36">
        <v>1852.22</v>
      </c>
      <c r="O543" s="36">
        <v>1842.9</v>
      </c>
      <c r="P543" s="36">
        <v>1846.2</v>
      </c>
      <c r="Q543" s="36">
        <v>1837.78</v>
      </c>
      <c r="R543" s="36">
        <v>1820.39</v>
      </c>
      <c r="S543" s="36">
        <v>1819.54</v>
      </c>
      <c r="T543" s="36">
        <v>1813.87</v>
      </c>
      <c r="U543" s="36">
        <v>1819.88</v>
      </c>
      <c r="V543" s="36">
        <v>1813.31</v>
      </c>
      <c r="W543" s="36">
        <v>1796.37</v>
      </c>
      <c r="X543" s="36">
        <v>1766.22</v>
      </c>
      <c r="Y543" s="36">
        <v>1697.01</v>
      </c>
      <c r="Z543" s="36">
        <v>1614.22</v>
      </c>
    </row>
    <row r="544" spans="1:26" x14ac:dyDescent="0.3">
      <c r="B544" s="35">
        <v>8</v>
      </c>
      <c r="C544" s="36">
        <v>1636.51</v>
      </c>
      <c r="D544" s="36">
        <v>1615.52</v>
      </c>
      <c r="E544" s="36">
        <v>1614.87</v>
      </c>
      <c r="F544" s="36">
        <v>1582.52</v>
      </c>
      <c r="G544" s="36">
        <v>1656.83</v>
      </c>
      <c r="H544" s="36">
        <v>1701.17</v>
      </c>
      <c r="I544" s="36">
        <v>1744.43</v>
      </c>
      <c r="J544" s="36">
        <v>1830.75</v>
      </c>
      <c r="K544" s="36">
        <v>1902.6</v>
      </c>
      <c r="L544" s="36">
        <v>1905.48</v>
      </c>
      <c r="M544" s="36">
        <v>1905.35</v>
      </c>
      <c r="N544" s="36">
        <v>1908.54</v>
      </c>
      <c r="O544" s="36">
        <v>1903.09</v>
      </c>
      <c r="P544" s="36">
        <v>1893.45</v>
      </c>
      <c r="Q544" s="36">
        <v>1890.76</v>
      </c>
      <c r="R544" s="36">
        <v>1891.5</v>
      </c>
      <c r="S544" s="36">
        <v>1926.35</v>
      </c>
      <c r="T544" s="36">
        <v>1977.63</v>
      </c>
      <c r="U544" s="36">
        <v>1962.56</v>
      </c>
      <c r="V544" s="36">
        <v>1903.35</v>
      </c>
      <c r="W544" s="36">
        <v>1898.72</v>
      </c>
      <c r="X544" s="36">
        <v>1854.29</v>
      </c>
      <c r="Y544" s="36">
        <v>1771.33</v>
      </c>
      <c r="Z544" s="36">
        <v>1661.94</v>
      </c>
    </row>
    <row r="545" spans="2:26" x14ac:dyDescent="0.3">
      <c r="B545" s="35">
        <v>9</v>
      </c>
      <c r="C545" s="36">
        <v>1645.54</v>
      </c>
      <c r="D545" s="36">
        <v>1614.84</v>
      </c>
      <c r="E545" s="36">
        <v>1616.63</v>
      </c>
      <c r="F545" s="36">
        <v>1523.86</v>
      </c>
      <c r="G545" s="36">
        <v>1582.08</v>
      </c>
      <c r="H545" s="36">
        <v>1685.55</v>
      </c>
      <c r="I545" s="36">
        <v>1693.21</v>
      </c>
      <c r="J545" s="36">
        <v>1733.43</v>
      </c>
      <c r="K545" s="36">
        <v>1775.04</v>
      </c>
      <c r="L545" s="36">
        <v>1864.72</v>
      </c>
      <c r="M545" s="36">
        <v>1886.98</v>
      </c>
      <c r="N545" s="36">
        <v>1882.38</v>
      </c>
      <c r="O545" s="36">
        <v>1873.25</v>
      </c>
      <c r="P545" s="36">
        <v>1865.9</v>
      </c>
      <c r="Q545" s="36">
        <v>1868.07</v>
      </c>
      <c r="R545" s="36">
        <v>1873.09</v>
      </c>
      <c r="S545" s="36">
        <v>1862.73</v>
      </c>
      <c r="T545" s="36">
        <v>1888.42</v>
      </c>
      <c r="U545" s="36">
        <v>1871.6</v>
      </c>
      <c r="V545" s="36">
        <v>1857.82</v>
      </c>
      <c r="W545" s="36">
        <v>1816.52</v>
      </c>
      <c r="X545" s="36">
        <v>1762.16</v>
      </c>
      <c r="Y545" s="36">
        <v>1615.78</v>
      </c>
      <c r="Z545" s="36">
        <v>1478.09</v>
      </c>
    </row>
    <row r="546" spans="2:26" x14ac:dyDescent="0.3">
      <c r="B546" s="35">
        <v>10</v>
      </c>
      <c r="C546" s="36">
        <v>1525.72</v>
      </c>
      <c r="D546" s="36">
        <v>1533.59</v>
      </c>
      <c r="E546" s="36">
        <v>1612.08</v>
      </c>
      <c r="F546" s="36">
        <v>1725.35</v>
      </c>
      <c r="G546" s="36">
        <v>1832.7</v>
      </c>
      <c r="H546" s="36">
        <v>1948.36</v>
      </c>
      <c r="I546" s="36">
        <v>2032.97</v>
      </c>
      <c r="J546" s="36">
        <v>2039.55</v>
      </c>
      <c r="K546" s="36">
        <v>2099.13</v>
      </c>
      <c r="L546" s="36">
        <v>2108.1</v>
      </c>
      <c r="M546" s="36">
        <v>2095.86</v>
      </c>
      <c r="N546" s="36">
        <v>2128.58</v>
      </c>
      <c r="O546" s="36">
        <v>2111.87</v>
      </c>
      <c r="P546" s="36">
        <v>2097.13</v>
      </c>
      <c r="Q546" s="36">
        <v>2099.56</v>
      </c>
      <c r="R546" s="36">
        <v>2073.17</v>
      </c>
      <c r="S546" s="36">
        <v>2079.1799999999998</v>
      </c>
      <c r="T546" s="36">
        <v>2059.84</v>
      </c>
      <c r="U546" s="36">
        <v>1989.89</v>
      </c>
      <c r="V546" s="36">
        <v>1957.29</v>
      </c>
      <c r="W546" s="36">
        <v>1887.69</v>
      </c>
      <c r="X546" s="36">
        <v>1845.65</v>
      </c>
      <c r="Y546" s="36">
        <v>1609.1</v>
      </c>
      <c r="Z546" s="36">
        <v>1494.78</v>
      </c>
    </row>
    <row r="547" spans="2:26" x14ac:dyDescent="0.3">
      <c r="B547" s="35">
        <v>11</v>
      </c>
      <c r="C547" s="36">
        <v>1505.53</v>
      </c>
      <c r="D547" s="36">
        <v>1397.02</v>
      </c>
      <c r="E547" s="36">
        <v>1635.03</v>
      </c>
      <c r="F547" s="36">
        <v>1678.6</v>
      </c>
      <c r="G547" s="36">
        <v>1699.8</v>
      </c>
      <c r="H547" s="36">
        <v>1781.18</v>
      </c>
      <c r="I547" s="36">
        <v>1904.27</v>
      </c>
      <c r="J547" s="36">
        <v>1886.8</v>
      </c>
      <c r="K547" s="36">
        <v>1890.33</v>
      </c>
      <c r="L547" s="36">
        <v>1883.56</v>
      </c>
      <c r="M547" s="36">
        <v>1873.7</v>
      </c>
      <c r="N547" s="36">
        <v>1879.08</v>
      </c>
      <c r="O547" s="36">
        <v>1862.69</v>
      </c>
      <c r="P547" s="36">
        <v>1863.99</v>
      </c>
      <c r="Q547" s="36">
        <v>1863.03</v>
      </c>
      <c r="R547" s="36">
        <v>1862.39</v>
      </c>
      <c r="S547" s="36">
        <v>1866.42</v>
      </c>
      <c r="T547" s="36">
        <v>1868.23</v>
      </c>
      <c r="U547" s="36">
        <v>1850.52</v>
      </c>
      <c r="V547" s="36">
        <v>1811.12</v>
      </c>
      <c r="W547" s="36">
        <v>1787.73</v>
      </c>
      <c r="X547" s="36">
        <v>1749.17</v>
      </c>
      <c r="Y547" s="36">
        <v>1576.26</v>
      </c>
      <c r="Z547" s="36">
        <v>1418.5</v>
      </c>
    </row>
    <row r="548" spans="2:26" x14ac:dyDescent="0.3">
      <c r="B548" s="35">
        <v>12</v>
      </c>
      <c r="C548" s="36">
        <v>1495.23</v>
      </c>
      <c r="D548" s="36">
        <v>1578.83</v>
      </c>
      <c r="E548" s="36">
        <v>1657.97</v>
      </c>
      <c r="F548" s="36">
        <v>1716.34</v>
      </c>
      <c r="G548" s="36">
        <v>1735.07</v>
      </c>
      <c r="H548" s="36">
        <v>1800.06</v>
      </c>
      <c r="I548" s="36">
        <v>1801.82</v>
      </c>
      <c r="J548" s="36">
        <v>1870.22</v>
      </c>
      <c r="K548" s="36">
        <v>1897.59</v>
      </c>
      <c r="L548" s="36">
        <v>1904.28</v>
      </c>
      <c r="M548" s="36">
        <v>1932.17</v>
      </c>
      <c r="N548" s="36">
        <v>1936.9</v>
      </c>
      <c r="O548" s="36">
        <v>1901.72</v>
      </c>
      <c r="P548" s="36">
        <v>1905.05</v>
      </c>
      <c r="Q548" s="36">
        <v>1901.97</v>
      </c>
      <c r="R548" s="36">
        <v>1885.51</v>
      </c>
      <c r="S548" s="36">
        <v>1882.46</v>
      </c>
      <c r="T548" s="36">
        <v>1921.23</v>
      </c>
      <c r="U548" s="36">
        <v>1886.74</v>
      </c>
      <c r="V548" s="36">
        <v>1873.52</v>
      </c>
      <c r="W548" s="36">
        <v>1825.8</v>
      </c>
      <c r="X548" s="36">
        <v>1718.21</v>
      </c>
      <c r="Y548" s="36">
        <v>1583.03</v>
      </c>
      <c r="Z548" s="36">
        <v>1469.7</v>
      </c>
    </row>
    <row r="549" spans="2:26" x14ac:dyDescent="0.3">
      <c r="B549" s="35">
        <v>13</v>
      </c>
      <c r="C549" s="36">
        <v>1467.66</v>
      </c>
      <c r="D549" s="36">
        <v>1448.4</v>
      </c>
      <c r="E549" s="36">
        <v>1616.77</v>
      </c>
      <c r="F549" s="36">
        <v>1691.09</v>
      </c>
      <c r="G549" s="36">
        <v>1763.06</v>
      </c>
      <c r="H549" s="36">
        <v>1740.52</v>
      </c>
      <c r="I549" s="36">
        <v>1869.67</v>
      </c>
      <c r="J549" s="36">
        <v>1954.78</v>
      </c>
      <c r="K549" s="36">
        <v>1972.21</v>
      </c>
      <c r="L549" s="36">
        <v>1958.71</v>
      </c>
      <c r="M549" s="36">
        <v>1971.05</v>
      </c>
      <c r="N549" s="36">
        <v>1980.8</v>
      </c>
      <c r="O549" s="36">
        <v>1951.74</v>
      </c>
      <c r="P549" s="36">
        <v>1961.19</v>
      </c>
      <c r="Q549" s="36">
        <v>1961.53</v>
      </c>
      <c r="R549" s="36">
        <v>1961.43</v>
      </c>
      <c r="S549" s="36">
        <v>1948.74</v>
      </c>
      <c r="T549" s="36">
        <v>1956.78</v>
      </c>
      <c r="U549" s="36">
        <v>1940.73</v>
      </c>
      <c r="V549" s="36">
        <v>1874.5</v>
      </c>
      <c r="W549" s="36">
        <v>1832.33</v>
      </c>
      <c r="X549" s="36">
        <v>1806.66</v>
      </c>
      <c r="Y549" s="36">
        <v>1620.71</v>
      </c>
      <c r="Z549" s="36">
        <v>1566.25</v>
      </c>
    </row>
    <row r="550" spans="2:26" x14ac:dyDescent="0.3">
      <c r="B550" s="35">
        <v>14</v>
      </c>
      <c r="C550" s="36">
        <v>1657.57</v>
      </c>
      <c r="D550" s="36">
        <v>1690.88</v>
      </c>
      <c r="E550" s="36">
        <v>1778.14</v>
      </c>
      <c r="F550" s="36">
        <v>1842.02</v>
      </c>
      <c r="G550" s="36">
        <v>1931</v>
      </c>
      <c r="H550" s="36">
        <v>1937.94</v>
      </c>
      <c r="I550" s="36">
        <v>1974.78</v>
      </c>
      <c r="J550" s="36">
        <v>2031.9</v>
      </c>
      <c r="K550" s="36">
        <v>2078.9699999999998</v>
      </c>
      <c r="L550" s="36">
        <v>2152.16</v>
      </c>
      <c r="M550" s="36">
        <v>2066.7199999999998</v>
      </c>
      <c r="N550" s="36">
        <v>2078.5300000000002</v>
      </c>
      <c r="O550" s="36">
        <v>2069.14</v>
      </c>
      <c r="P550" s="36">
        <v>2039.11</v>
      </c>
      <c r="Q550" s="36">
        <v>2058.34</v>
      </c>
      <c r="R550" s="36">
        <v>2052.1799999999998</v>
      </c>
      <c r="S550" s="36">
        <v>2064.21</v>
      </c>
      <c r="T550" s="36">
        <v>2040.78</v>
      </c>
      <c r="U550" s="36">
        <v>2027.34</v>
      </c>
      <c r="V550" s="36">
        <v>2017.44</v>
      </c>
      <c r="W550" s="36">
        <v>1953.37</v>
      </c>
      <c r="X550" s="36">
        <v>1935.87</v>
      </c>
      <c r="Y550" s="36">
        <v>1837.98</v>
      </c>
      <c r="Z550" s="36">
        <v>1747.95</v>
      </c>
    </row>
    <row r="551" spans="2:26" x14ac:dyDescent="0.3">
      <c r="B551" s="35">
        <v>15</v>
      </c>
      <c r="C551" s="36">
        <v>1862.98</v>
      </c>
      <c r="D551" s="36">
        <v>1783.98</v>
      </c>
      <c r="E551" s="36">
        <v>1921.01</v>
      </c>
      <c r="F551" s="36">
        <v>1941.78</v>
      </c>
      <c r="G551" s="36">
        <v>1951.06</v>
      </c>
      <c r="H551" s="36">
        <v>1952.2</v>
      </c>
      <c r="I551" s="36">
        <v>1954.43</v>
      </c>
      <c r="J551" s="36">
        <v>2137.58</v>
      </c>
      <c r="K551" s="36">
        <v>2144.4899999999998</v>
      </c>
      <c r="L551" s="36">
        <v>2154.36</v>
      </c>
      <c r="M551" s="36">
        <v>2146.83</v>
      </c>
      <c r="N551" s="36">
        <v>2147.12</v>
      </c>
      <c r="O551" s="36">
        <v>2002.44</v>
      </c>
      <c r="P551" s="36">
        <v>1983.94</v>
      </c>
      <c r="Q551" s="36">
        <v>1945.83</v>
      </c>
      <c r="R551" s="36">
        <v>1944.35</v>
      </c>
      <c r="S551" s="36">
        <v>1947.62</v>
      </c>
      <c r="T551" s="36">
        <v>1948.85</v>
      </c>
      <c r="U551" s="36">
        <v>1957.33</v>
      </c>
      <c r="V551" s="36">
        <v>1924.2</v>
      </c>
      <c r="W551" s="36">
        <v>1917.35</v>
      </c>
      <c r="X551" s="36">
        <v>1916.86</v>
      </c>
      <c r="Y551" s="36">
        <v>1922.01</v>
      </c>
      <c r="Z551" s="36">
        <v>1916.56</v>
      </c>
    </row>
    <row r="552" spans="2:26" x14ac:dyDescent="0.3">
      <c r="B552" s="35">
        <v>16</v>
      </c>
      <c r="C552" s="36">
        <v>1862.33</v>
      </c>
      <c r="D552" s="36">
        <v>1787.44</v>
      </c>
      <c r="E552" s="36">
        <v>1783.82</v>
      </c>
      <c r="F552" s="36">
        <v>1782.29</v>
      </c>
      <c r="G552" s="36">
        <v>1848.85</v>
      </c>
      <c r="H552" s="36">
        <v>1850.29</v>
      </c>
      <c r="I552" s="36">
        <v>1851.79</v>
      </c>
      <c r="J552" s="36">
        <v>1936.52</v>
      </c>
      <c r="K552" s="36">
        <v>1930.12</v>
      </c>
      <c r="L552" s="36">
        <v>1945.02</v>
      </c>
      <c r="M552" s="36">
        <v>1937.88</v>
      </c>
      <c r="N552" s="36">
        <v>1931</v>
      </c>
      <c r="O552" s="36">
        <v>1936.15</v>
      </c>
      <c r="P552" s="36">
        <v>1927.05</v>
      </c>
      <c r="Q552" s="36">
        <v>1927.62</v>
      </c>
      <c r="R552" s="36">
        <v>1927.55</v>
      </c>
      <c r="S552" s="36">
        <v>1931.02</v>
      </c>
      <c r="T552" s="36">
        <v>1934.61</v>
      </c>
      <c r="U552" s="36">
        <v>1981.38</v>
      </c>
      <c r="V552" s="36">
        <v>1925.77</v>
      </c>
      <c r="W552" s="36">
        <v>1901.21</v>
      </c>
      <c r="X552" s="36">
        <v>1898.96</v>
      </c>
      <c r="Y552" s="36">
        <v>1854.63</v>
      </c>
      <c r="Z552" s="36">
        <v>1747.8</v>
      </c>
    </row>
    <row r="553" spans="2:26" x14ac:dyDescent="0.3">
      <c r="B553" s="35">
        <v>17</v>
      </c>
      <c r="C553" s="36">
        <v>1786.91</v>
      </c>
      <c r="D553" s="36">
        <v>1861.72</v>
      </c>
      <c r="E553" s="36">
        <v>1868.82</v>
      </c>
      <c r="F553" s="36">
        <v>1935.22</v>
      </c>
      <c r="G553" s="36">
        <v>1977.73</v>
      </c>
      <c r="H553" s="36">
        <v>1969.6</v>
      </c>
      <c r="I553" s="36">
        <v>1944.18</v>
      </c>
      <c r="J553" s="36">
        <v>1941.96</v>
      </c>
      <c r="K553" s="36">
        <v>1971.5</v>
      </c>
      <c r="L553" s="36">
        <v>2002.95</v>
      </c>
      <c r="M553" s="36">
        <v>1989</v>
      </c>
      <c r="N553" s="36">
        <v>1975.54</v>
      </c>
      <c r="O553" s="36">
        <v>1930.29</v>
      </c>
      <c r="P553" s="36">
        <v>1924.86</v>
      </c>
      <c r="Q553" s="36">
        <v>1927.25</v>
      </c>
      <c r="R553" s="36">
        <v>1927.97</v>
      </c>
      <c r="S553" s="36">
        <v>1928.76</v>
      </c>
      <c r="T553" s="36">
        <v>1971.02</v>
      </c>
      <c r="U553" s="36">
        <v>1979.46</v>
      </c>
      <c r="V553" s="36">
        <v>1946.51</v>
      </c>
      <c r="W553" s="36">
        <v>1891.56</v>
      </c>
      <c r="X553" s="36">
        <v>1889.35</v>
      </c>
      <c r="Y553" s="36">
        <v>1869.26</v>
      </c>
      <c r="Z553" s="36">
        <v>1768.51</v>
      </c>
    </row>
    <row r="554" spans="2:26" x14ac:dyDescent="0.3">
      <c r="B554" s="35">
        <v>18</v>
      </c>
      <c r="C554" s="36">
        <v>1855.25</v>
      </c>
      <c r="D554" s="36">
        <v>1865.16</v>
      </c>
      <c r="E554" s="36">
        <v>1913.72</v>
      </c>
      <c r="F554" s="36">
        <v>1921.08</v>
      </c>
      <c r="G554" s="36">
        <v>1931.78</v>
      </c>
      <c r="H554" s="36">
        <v>1957.45</v>
      </c>
      <c r="I554" s="36">
        <v>1938.36</v>
      </c>
      <c r="J554" s="36">
        <v>1944.19</v>
      </c>
      <c r="K554" s="36">
        <v>1969.57</v>
      </c>
      <c r="L554" s="36">
        <v>1975.57</v>
      </c>
      <c r="M554" s="36">
        <v>1976.43</v>
      </c>
      <c r="N554" s="36">
        <v>2004.39</v>
      </c>
      <c r="O554" s="36">
        <v>1981.8</v>
      </c>
      <c r="P554" s="36">
        <v>1986.41</v>
      </c>
      <c r="Q554" s="36">
        <v>1922.97</v>
      </c>
      <c r="R554" s="36">
        <v>1921.13</v>
      </c>
      <c r="S554" s="36">
        <v>1930.83</v>
      </c>
      <c r="T554" s="36">
        <v>1940.91</v>
      </c>
      <c r="U554" s="36">
        <v>1974.11</v>
      </c>
      <c r="V554" s="36">
        <v>1941.82</v>
      </c>
      <c r="W554" s="36">
        <v>1905.55</v>
      </c>
      <c r="X554" s="36">
        <v>1892.22</v>
      </c>
      <c r="Y554" s="36">
        <v>1886.63</v>
      </c>
      <c r="Z554" s="36">
        <v>1837.52</v>
      </c>
    </row>
    <row r="555" spans="2:26" x14ac:dyDescent="0.3">
      <c r="B555" s="35">
        <v>19</v>
      </c>
      <c r="C555" s="36">
        <v>1831.93</v>
      </c>
      <c r="D555" s="36">
        <v>1892.24</v>
      </c>
      <c r="E555" s="36">
        <v>1906.12</v>
      </c>
      <c r="F555" s="36">
        <v>1923.42</v>
      </c>
      <c r="G555" s="36">
        <v>1938.19</v>
      </c>
      <c r="H555" s="36">
        <v>2013.1</v>
      </c>
      <c r="I555" s="36">
        <v>1949.4</v>
      </c>
      <c r="J555" s="36">
        <v>1956.79</v>
      </c>
      <c r="K555" s="36">
        <v>1971.31</v>
      </c>
      <c r="L555" s="36">
        <v>1972.59</v>
      </c>
      <c r="M555" s="36">
        <v>1965.5</v>
      </c>
      <c r="N555" s="36">
        <v>1990.44</v>
      </c>
      <c r="O555" s="36">
        <v>1988.36</v>
      </c>
      <c r="P555" s="36">
        <v>1984.97</v>
      </c>
      <c r="Q555" s="36">
        <v>1928.98</v>
      </c>
      <c r="R555" s="36">
        <v>1919.49</v>
      </c>
      <c r="S555" s="36">
        <v>1927.99</v>
      </c>
      <c r="T555" s="36">
        <v>1945.43</v>
      </c>
      <c r="U555" s="36">
        <v>2008.49</v>
      </c>
      <c r="V555" s="36">
        <v>1927.68</v>
      </c>
      <c r="W555" s="36">
        <v>1893.64</v>
      </c>
      <c r="X555" s="36">
        <v>1891.44</v>
      </c>
      <c r="Y555" s="36">
        <v>1889.41</v>
      </c>
      <c r="Z555" s="36">
        <v>1844.65</v>
      </c>
    </row>
    <row r="556" spans="2:26" x14ac:dyDescent="0.3">
      <c r="B556" s="35">
        <v>20</v>
      </c>
      <c r="C556" s="36">
        <v>1891.94</v>
      </c>
      <c r="D556" s="36">
        <v>1892.28</v>
      </c>
      <c r="E556" s="36">
        <v>1912.18</v>
      </c>
      <c r="F556" s="36">
        <v>1990.75</v>
      </c>
      <c r="G556" s="36">
        <v>1974.5</v>
      </c>
      <c r="H556" s="36">
        <v>2011.57</v>
      </c>
      <c r="I556" s="36">
        <v>1937.4</v>
      </c>
      <c r="J556" s="36">
        <v>1940.08</v>
      </c>
      <c r="K556" s="36">
        <v>1986.55</v>
      </c>
      <c r="L556" s="36">
        <v>2022.7</v>
      </c>
      <c r="M556" s="36">
        <v>2000.41</v>
      </c>
      <c r="N556" s="36">
        <v>1984.33</v>
      </c>
      <c r="O556" s="36">
        <v>1949.82</v>
      </c>
      <c r="P556" s="36">
        <v>1924.6</v>
      </c>
      <c r="Q556" s="36">
        <v>1915.19</v>
      </c>
      <c r="R556" s="36">
        <v>1911.66</v>
      </c>
      <c r="S556" s="36">
        <v>1916.24</v>
      </c>
      <c r="T556" s="36">
        <v>1963.61</v>
      </c>
      <c r="U556" s="36">
        <v>2010.87</v>
      </c>
      <c r="V556" s="36">
        <v>1952.34</v>
      </c>
      <c r="W556" s="36">
        <v>1908.08</v>
      </c>
      <c r="X556" s="36">
        <v>1885.44</v>
      </c>
      <c r="Y556" s="36">
        <v>1882.81</v>
      </c>
      <c r="Z556" s="36">
        <v>1886.93</v>
      </c>
    </row>
    <row r="557" spans="2:26" x14ac:dyDescent="0.3">
      <c r="B557" s="35">
        <v>21</v>
      </c>
      <c r="C557" s="36">
        <v>1870.48</v>
      </c>
      <c r="D557" s="36">
        <v>1873.1</v>
      </c>
      <c r="E557" s="36">
        <v>1883.69</v>
      </c>
      <c r="F557" s="36">
        <v>1922.97</v>
      </c>
      <c r="G557" s="36">
        <v>1909.06</v>
      </c>
      <c r="H557" s="36">
        <v>1947.94</v>
      </c>
      <c r="I557" s="36">
        <v>1906.92</v>
      </c>
      <c r="J557" s="36">
        <v>1914.65</v>
      </c>
      <c r="K557" s="36">
        <v>1960.12</v>
      </c>
      <c r="L557" s="36">
        <v>1979.77</v>
      </c>
      <c r="M557" s="36">
        <v>1983.05</v>
      </c>
      <c r="N557" s="36">
        <v>1968.08</v>
      </c>
      <c r="O557" s="36">
        <v>1941.5</v>
      </c>
      <c r="P557" s="36">
        <v>1902.17</v>
      </c>
      <c r="Q557" s="36">
        <v>1879.33</v>
      </c>
      <c r="R557" s="36">
        <v>1879.17</v>
      </c>
      <c r="S557" s="36">
        <v>1889.7</v>
      </c>
      <c r="T557" s="36">
        <v>1925.33</v>
      </c>
      <c r="U557" s="36">
        <v>1921.75</v>
      </c>
      <c r="V557" s="36">
        <v>1903.93</v>
      </c>
      <c r="W557" s="36">
        <v>1900.45</v>
      </c>
      <c r="X557" s="36">
        <v>1897.17</v>
      </c>
      <c r="Y557" s="36">
        <v>1892.73</v>
      </c>
      <c r="Z557" s="36">
        <v>1896.58</v>
      </c>
    </row>
    <row r="558" spans="2:26" x14ac:dyDescent="0.3">
      <c r="B558" s="35">
        <v>22</v>
      </c>
      <c r="C558" s="36">
        <v>1932.9</v>
      </c>
      <c r="D558" s="36">
        <v>1885.79</v>
      </c>
      <c r="E558" s="36">
        <v>1910.29</v>
      </c>
      <c r="F558" s="36">
        <v>1952.37</v>
      </c>
      <c r="G558" s="36">
        <v>1934.93</v>
      </c>
      <c r="H558" s="36">
        <v>1960.86</v>
      </c>
      <c r="I558" s="36">
        <v>1973.33</v>
      </c>
      <c r="J558" s="36">
        <v>2003.66</v>
      </c>
      <c r="K558" s="36">
        <v>2128.91</v>
      </c>
      <c r="L558" s="36">
        <v>2127.23</v>
      </c>
      <c r="M558" s="36">
        <v>2123.66</v>
      </c>
      <c r="N558" s="36">
        <v>2117.6</v>
      </c>
      <c r="O558" s="36">
        <v>2125.89</v>
      </c>
      <c r="P558" s="36">
        <v>2137.33</v>
      </c>
      <c r="Q558" s="36">
        <v>2142.71</v>
      </c>
      <c r="R558" s="36">
        <v>2144.5100000000002</v>
      </c>
      <c r="S558" s="36">
        <v>2535.1999999999998</v>
      </c>
      <c r="T558" s="36">
        <v>2541.13</v>
      </c>
      <c r="U558" s="36">
        <v>2148.4</v>
      </c>
      <c r="V558" s="36">
        <v>2115.4</v>
      </c>
      <c r="W558" s="36">
        <v>2093.4</v>
      </c>
      <c r="X558" s="36">
        <v>2038.28</v>
      </c>
      <c r="Y558" s="36">
        <v>1948.65</v>
      </c>
      <c r="Z558" s="36">
        <v>1926.18</v>
      </c>
    </row>
    <row r="559" spans="2:26" x14ac:dyDescent="0.3">
      <c r="B559" s="35">
        <v>23</v>
      </c>
      <c r="C559" s="36">
        <v>1752.49</v>
      </c>
      <c r="D559" s="36">
        <v>1723.62</v>
      </c>
      <c r="E559" s="36">
        <v>1735.45</v>
      </c>
      <c r="F559" s="36">
        <v>1752.11</v>
      </c>
      <c r="G559" s="36">
        <v>1750.6</v>
      </c>
      <c r="H559" s="36">
        <v>1782.87</v>
      </c>
      <c r="I559" s="36">
        <v>1802.17</v>
      </c>
      <c r="J559" s="36">
        <v>1793.64</v>
      </c>
      <c r="K559" s="36">
        <v>1888.98</v>
      </c>
      <c r="L559" s="36">
        <v>1927.59</v>
      </c>
      <c r="M559" s="36">
        <v>1925.68</v>
      </c>
      <c r="N559" s="36">
        <v>1920.26</v>
      </c>
      <c r="O559" s="36">
        <v>1903.72</v>
      </c>
      <c r="P559" s="36">
        <v>1894.7</v>
      </c>
      <c r="Q559" s="36">
        <v>1897.81</v>
      </c>
      <c r="R559" s="36">
        <v>1902.57</v>
      </c>
      <c r="S559" s="36">
        <v>1901.35</v>
      </c>
      <c r="T559" s="36">
        <v>1925.5</v>
      </c>
      <c r="U559" s="36">
        <v>1976.88</v>
      </c>
      <c r="V559" s="36">
        <v>1937.43</v>
      </c>
      <c r="W559" s="36">
        <v>1897.14</v>
      </c>
      <c r="X559" s="36">
        <v>1862.33</v>
      </c>
      <c r="Y559" s="36">
        <v>1787.35</v>
      </c>
      <c r="Z559" s="36">
        <v>1720.09</v>
      </c>
    </row>
    <row r="560" spans="2:26" x14ac:dyDescent="0.3">
      <c r="B560" s="35">
        <v>24</v>
      </c>
      <c r="C560" s="36">
        <v>1844.49</v>
      </c>
      <c r="D560" s="36">
        <v>1878.12</v>
      </c>
      <c r="E560" s="36">
        <v>1912.57</v>
      </c>
      <c r="F560" s="36">
        <v>1939.51</v>
      </c>
      <c r="G560" s="36">
        <v>1938.94</v>
      </c>
      <c r="H560" s="36">
        <v>1940.47</v>
      </c>
      <c r="I560" s="36">
        <v>1939.81</v>
      </c>
      <c r="J560" s="36">
        <v>1959.73</v>
      </c>
      <c r="K560" s="36">
        <v>1961.51</v>
      </c>
      <c r="L560" s="36">
        <v>1962.49</v>
      </c>
      <c r="M560" s="36">
        <v>1962.18</v>
      </c>
      <c r="N560" s="36">
        <v>1958.5</v>
      </c>
      <c r="O560" s="36">
        <v>1952.31</v>
      </c>
      <c r="P560" s="36">
        <v>1943.08</v>
      </c>
      <c r="Q560" s="36">
        <v>1927.45</v>
      </c>
      <c r="R560" s="36">
        <v>1919.43</v>
      </c>
      <c r="S560" s="36">
        <v>1917.43</v>
      </c>
      <c r="T560" s="36">
        <v>1915.63</v>
      </c>
      <c r="U560" s="36">
        <v>1916.57</v>
      </c>
      <c r="V560" s="36">
        <v>1900.91</v>
      </c>
      <c r="W560" s="36">
        <v>1898.41</v>
      </c>
      <c r="X560" s="36">
        <v>1902.9</v>
      </c>
      <c r="Y560" s="36">
        <v>1853.14</v>
      </c>
      <c r="Z560" s="36">
        <v>1779.87</v>
      </c>
    </row>
    <row r="561" spans="2:26" x14ac:dyDescent="0.3">
      <c r="B561" s="35">
        <v>25</v>
      </c>
      <c r="C561" s="36">
        <v>1725.03</v>
      </c>
      <c r="D561" s="36">
        <v>1737.4</v>
      </c>
      <c r="E561" s="36">
        <v>1783.85</v>
      </c>
      <c r="F561" s="36">
        <v>1889.95</v>
      </c>
      <c r="G561" s="36">
        <v>1900.65</v>
      </c>
      <c r="H561" s="36">
        <v>1936.98</v>
      </c>
      <c r="I561" s="36">
        <v>1934.38</v>
      </c>
      <c r="J561" s="36">
        <v>1943.36</v>
      </c>
      <c r="K561" s="36">
        <v>1948.23</v>
      </c>
      <c r="L561" s="36">
        <v>1954.67</v>
      </c>
      <c r="M561" s="36">
        <v>1957.03</v>
      </c>
      <c r="N561" s="36">
        <v>1956.67</v>
      </c>
      <c r="O561" s="36">
        <v>1948.45</v>
      </c>
      <c r="P561" s="36">
        <v>1939.24</v>
      </c>
      <c r="Q561" s="36">
        <v>1923.67</v>
      </c>
      <c r="R561" s="36">
        <v>1920.68</v>
      </c>
      <c r="S561" s="36">
        <v>1923.29</v>
      </c>
      <c r="T561" s="36">
        <v>1924.61</v>
      </c>
      <c r="U561" s="36">
        <v>1920.74</v>
      </c>
      <c r="V561" s="36">
        <v>1933.6</v>
      </c>
      <c r="W561" s="36">
        <v>1893.71</v>
      </c>
      <c r="X561" s="36">
        <v>1890.42</v>
      </c>
      <c r="Y561" s="36">
        <v>1836.1</v>
      </c>
      <c r="Z561" s="36">
        <v>1766.52</v>
      </c>
    </row>
    <row r="562" spans="2:26" x14ac:dyDescent="0.3">
      <c r="B562" s="35">
        <v>26</v>
      </c>
      <c r="C562" s="36">
        <v>1735.49</v>
      </c>
      <c r="D562" s="36">
        <v>1726.87</v>
      </c>
      <c r="E562" s="36">
        <v>1777.85</v>
      </c>
      <c r="F562" s="36">
        <v>1852.69</v>
      </c>
      <c r="G562" s="36">
        <v>1852.55</v>
      </c>
      <c r="H562" s="36">
        <v>1893.5</v>
      </c>
      <c r="I562" s="36">
        <v>1915.82</v>
      </c>
      <c r="J562" s="36">
        <v>1924.86</v>
      </c>
      <c r="K562" s="36">
        <v>1927.19</v>
      </c>
      <c r="L562" s="36">
        <v>2170.7399999999998</v>
      </c>
      <c r="M562" s="36">
        <v>2155.2399999999998</v>
      </c>
      <c r="N562" s="36">
        <v>1922.83</v>
      </c>
      <c r="O562" s="36">
        <v>1918.47</v>
      </c>
      <c r="P562" s="36">
        <v>1922.07</v>
      </c>
      <c r="Q562" s="36">
        <v>1916.08</v>
      </c>
      <c r="R562" s="36">
        <v>1910.75</v>
      </c>
      <c r="S562" s="36">
        <v>1912.07</v>
      </c>
      <c r="T562" s="36">
        <v>1917.35</v>
      </c>
      <c r="U562" s="36">
        <v>1915.29</v>
      </c>
      <c r="V562" s="36">
        <v>1899.02</v>
      </c>
      <c r="W562" s="36">
        <v>1866.99</v>
      </c>
      <c r="X562" s="36">
        <v>1855.19</v>
      </c>
      <c r="Y562" s="36">
        <v>1803.63</v>
      </c>
      <c r="Z562" s="36">
        <v>1726.78</v>
      </c>
    </row>
    <row r="563" spans="2:26" x14ac:dyDescent="0.3">
      <c r="B563" s="35">
        <v>27</v>
      </c>
      <c r="C563" s="36">
        <v>1685.29</v>
      </c>
      <c r="D563" s="36">
        <v>1647.71</v>
      </c>
      <c r="E563" s="36">
        <v>1697.4</v>
      </c>
      <c r="F563" s="36">
        <v>1753.09</v>
      </c>
      <c r="G563" s="36">
        <v>1743.34</v>
      </c>
      <c r="H563" s="36">
        <v>1778.1</v>
      </c>
      <c r="I563" s="36">
        <v>1840.38</v>
      </c>
      <c r="J563" s="36">
        <v>1856.43</v>
      </c>
      <c r="K563" s="36">
        <v>1946.25</v>
      </c>
      <c r="L563" s="36">
        <v>1948.9</v>
      </c>
      <c r="M563" s="36">
        <v>1950.01</v>
      </c>
      <c r="N563" s="36">
        <v>1950.18</v>
      </c>
      <c r="O563" s="36">
        <v>1942.37</v>
      </c>
      <c r="P563" s="36">
        <v>1937.08</v>
      </c>
      <c r="Q563" s="36">
        <v>1883.53</v>
      </c>
      <c r="R563" s="36">
        <v>1895.62</v>
      </c>
      <c r="S563" s="36">
        <v>1903.68</v>
      </c>
      <c r="T563" s="36">
        <v>1909.81</v>
      </c>
      <c r="U563" s="36">
        <v>1900.66</v>
      </c>
      <c r="V563" s="36">
        <v>1838.5</v>
      </c>
      <c r="W563" s="36">
        <v>1788.01</v>
      </c>
      <c r="X563" s="36">
        <v>1769.11</v>
      </c>
      <c r="Y563" s="36">
        <v>1724.78</v>
      </c>
      <c r="Z563" s="36">
        <v>1644.18</v>
      </c>
    </row>
    <row r="564" spans="2:26" x14ac:dyDescent="0.3">
      <c r="B564" s="35">
        <v>28</v>
      </c>
      <c r="C564" s="36">
        <v>1668.66</v>
      </c>
      <c r="D564" s="36">
        <v>1624.63</v>
      </c>
      <c r="E564" s="36">
        <v>1669.55</v>
      </c>
      <c r="F564" s="36">
        <v>1733.02</v>
      </c>
      <c r="G564" s="36">
        <v>1738.84</v>
      </c>
      <c r="H564" s="36">
        <v>1784.82</v>
      </c>
      <c r="I564" s="36">
        <v>1862.34</v>
      </c>
      <c r="J564" s="36">
        <v>1879.4</v>
      </c>
      <c r="K564" s="36">
        <v>1966.3</v>
      </c>
      <c r="L564" s="36">
        <v>1989.49</v>
      </c>
      <c r="M564" s="36">
        <v>1995.83</v>
      </c>
      <c r="N564" s="36">
        <v>1933.15</v>
      </c>
      <c r="O564" s="36">
        <v>1970.53</v>
      </c>
      <c r="P564" s="36">
        <v>1932.64</v>
      </c>
      <c r="Q564" s="36">
        <v>1905.2</v>
      </c>
      <c r="R564" s="36">
        <v>1902.55</v>
      </c>
      <c r="S564" s="36">
        <v>1903.44</v>
      </c>
      <c r="T564" s="36">
        <v>1898.1</v>
      </c>
      <c r="U564" s="36">
        <v>1937.75</v>
      </c>
      <c r="V564" s="36">
        <v>1883.76</v>
      </c>
      <c r="W564" s="36">
        <v>1839.85</v>
      </c>
      <c r="X564" s="36">
        <v>1825.12</v>
      </c>
      <c r="Y564" s="36">
        <v>1819.77</v>
      </c>
      <c r="Z564" s="36">
        <v>1789.25</v>
      </c>
    </row>
    <row r="565" spans="2:26" x14ac:dyDescent="0.3">
      <c r="B565" s="35">
        <v>29</v>
      </c>
      <c r="C565" s="36">
        <v>1880.38</v>
      </c>
      <c r="D565" s="36">
        <v>1885.36</v>
      </c>
      <c r="E565" s="36">
        <v>1896.33</v>
      </c>
      <c r="F565" s="36">
        <v>1907.09</v>
      </c>
      <c r="G565" s="36">
        <v>1912.98</v>
      </c>
      <c r="H565" s="36">
        <v>1915.9</v>
      </c>
      <c r="I565" s="36">
        <v>1908.4</v>
      </c>
      <c r="J565" s="36">
        <v>1903.88</v>
      </c>
      <c r="K565" s="36">
        <v>2094.83</v>
      </c>
      <c r="L565" s="36">
        <v>2078.9</v>
      </c>
      <c r="M565" s="36">
        <v>2069.6</v>
      </c>
      <c r="N565" s="36">
        <v>2070.83</v>
      </c>
      <c r="O565" s="36">
        <v>2078.29</v>
      </c>
      <c r="P565" s="36">
        <v>2081.6799999999998</v>
      </c>
      <c r="Q565" s="36">
        <v>2068.52</v>
      </c>
      <c r="R565" s="36">
        <v>2074.7800000000002</v>
      </c>
      <c r="S565" s="36">
        <v>2079.65</v>
      </c>
      <c r="T565" s="36">
        <v>2088.4899999999998</v>
      </c>
      <c r="U565" s="36">
        <v>2096.4499999999998</v>
      </c>
      <c r="V565" s="36">
        <v>2069.38</v>
      </c>
      <c r="W565" s="36">
        <v>1948.02</v>
      </c>
      <c r="X565" s="36">
        <v>1940.75</v>
      </c>
      <c r="Y565" s="36">
        <v>1878.14</v>
      </c>
      <c r="Z565" s="36">
        <v>1879.91</v>
      </c>
    </row>
    <row r="566" spans="2:26" ht="16.5" customHeight="1" x14ac:dyDescent="0.3">
      <c r="B566" s="35">
        <v>30</v>
      </c>
      <c r="C566" s="36">
        <v>1899.21</v>
      </c>
      <c r="D566" s="36">
        <v>1907.56</v>
      </c>
      <c r="E566" s="36">
        <v>1921.4</v>
      </c>
      <c r="F566" s="36">
        <v>1927.65</v>
      </c>
      <c r="G566" s="36">
        <v>1931.28</v>
      </c>
      <c r="H566" s="36">
        <v>1939.24</v>
      </c>
      <c r="I566" s="36">
        <v>1933.25</v>
      </c>
      <c r="J566" s="36">
        <v>1923.91</v>
      </c>
      <c r="K566" s="36">
        <v>2146.2800000000002</v>
      </c>
      <c r="L566" s="36">
        <v>2130.23</v>
      </c>
      <c r="M566" s="36">
        <v>2122.9699999999998</v>
      </c>
      <c r="N566" s="36">
        <v>2123.0500000000002</v>
      </c>
      <c r="O566" s="36">
        <v>2130.89</v>
      </c>
      <c r="P566" s="36">
        <v>2134.5100000000002</v>
      </c>
      <c r="Q566" s="36">
        <v>2129.2800000000002</v>
      </c>
      <c r="R566" s="36">
        <v>2126.6</v>
      </c>
      <c r="S566" s="36">
        <v>2131.9699999999998</v>
      </c>
      <c r="T566" s="36">
        <v>2125.71</v>
      </c>
      <c r="U566" s="36">
        <v>2127.7800000000002</v>
      </c>
      <c r="V566" s="36">
        <v>2094.83</v>
      </c>
      <c r="W566" s="36">
        <v>2088.5300000000002</v>
      </c>
      <c r="X566" s="36">
        <v>2087.75</v>
      </c>
      <c r="Y566" s="36">
        <v>1924.52</v>
      </c>
      <c r="Z566" s="36">
        <v>1901.82</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2:26" x14ac:dyDescent="0.3">
      <c r="B569" s="49" t="s">
        <v>67</v>
      </c>
      <c r="C569" s="158" t="s">
        <v>68</v>
      </c>
      <c r="D569" s="159"/>
      <c r="E569" s="159"/>
      <c r="F569" s="159"/>
      <c r="G569" s="159"/>
      <c r="H569" s="159"/>
      <c r="I569" s="159"/>
      <c r="J569" s="159"/>
      <c r="K569" s="159"/>
      <c r="L569" s="159"/>
      <c r="M569" s="159"/>
      <c r="N569" s="159"/>
      <c r="O569" s="159"/>
      <c r="P569" s="159"/>
      <c r="Q569" s="159"/>
      <c r="R569" s="159"/>
      <c r="S569" s="159"/>
      <c r="T569" s="159"/>
      <c r="U569" s="159"/>
      <c r="V569" s="159"/>
      <c r="W569" s="159"/>
      <c r="X569" s="159"/>
      <c r="Y569" s="159"/>
      <c r="Z569" s="160"/>
    </row>
    <row r="570" spans="2:26" x14ac:dyDescent="0.3">
      <c r="B570" s="124"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125"/>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26"/>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1718.08</v>
      </c>
      <c r="D573" s="36">
        <v>1677.88</v>
      </c>
      <c r="E573" s="36">
        <v>1668.04</v>
      </c>
      <c r="F573" s="36">
        <v>1669.23</v>
      </c>
      <c r="G573" s="36">
        <v>1670.56</v>
      </c>
      <c r="H573" s="36">
        <v>1692.08</v>
      </c>
      <c r="I573" s="36">
        <v>1729.92</v>
      </c>
      <c r="J573" s="36">
        <v>1813.56</v>
      </c>
      <c r="K573" s="36">
        <v>1810.57</v>
      </c>
      <c r="L573" s="36">
        <v>1807.29</v>
      </c>
      <c r="M573" s="36">
        <v>1804.3</v>
      </c>
      <c r="N573" s="36">
        <v>1798.94</v>
      </c>
      <c r="O573" s="36">
        <v>1827.14</v>
      </c>
      <c r="P573" s="36">
        <v>1820.24</v>
      </c>
      <c r="Q573" s="36">
        <v>1813.55</v>
      </c>
      <c r="R573" s="36">
        <v>1827.42</v>
      </c>
      <c r="S573" s="36">
        <v>1836.8</v>
      </c>
      <c r="T573" s="36">
        <v>1856.86</v>
      </c>
      <c r="U573" s="36">
        <v>1869.51</v>
      </c>
      <c r="V573" s="36">
        <v>1849.34</v>
      </c>
      <c r="W573" s="36">
        <v>1844.86</v>
      </c>
      <c r="X573" s="36">
        <v>1858.26</v>
      </c>
      <c r="Y573" s="36">
        <v>1813.49</v>
      </c>
      <c r="Z573" s="36">
        <v>1753.67</v>
      </c>
    </row>
    <row r="574" spans="2:26" x14ac:dyDescent="0.3">
      <c r="B574" s="35">
        <v>2</v>
      </c>
      <c r="C574" s="36">
        <v>1642.76</v>
      </c>
      <c r="D574" s="36">
        <v>1622.01</v>
      </c>
      <c r="E574" s="36">
        <v>1588.74</v>
      </c>
      <c r="F574" s="36">
        <v>1567.87</v>
      </c>
      <c r="G574" s="36">
        <v>1583.81</v>
      </c>
      <c r="H574" s="36">
        <v>1629.18</v>
      </c>
      <c r="I574" s="36">
        <v>1636.87</v>
      </c>
      <c r="J574" s="36">
        <v>1651.79</v>
      </c>
      <c r="K574" s="36">
        <v>1738.03</v>
      </c>
      <c r="L574" s="36">
        <v>1745.55</v>
      </c>
      <c r="M574" s="36">
        <v>1745.97</v>
      </c>
      <c r="N574" s="36">
        <v>1743.07</v>
      </c>
      <c r="O574" s="36">
        <v>1734.61</v>
      </c>
      <c r="P574" s="36">
        <v>1743.43</v>
      </c>
      <c r="Q574" s="36">
        <v>1745.56</v>
      </c>
      <c r="R574" s="36">
        <v>1754.61</v>
      </c>
      <c r="S574" s="36">
        <v>1780.96</v>
      </c>
      <c r="T574" s="36">
        <v>1778.35</v>
      </c>
      <c r="U574" s="36">
        <v>1819.44</v>
      </c>
      <c r="V574" s="36">
        <v>1777.56</v>
      </c>
      <c r="W574" s="36">
        <v>1766.22</v>
      </c>
      <c r="X574" s="36">
        <v>1726.03</v>
      </c>
      <c r="Y574" s="36">
        <v>1676.93</v>
      </c>
      <c r="Z574" s="36">
        <v>1648.35</v>
      </c>
    </row>
    <row r="575" spans="2:26" x14ac:dyDescent="0.3">
      <c r="B575" s="35">
        <v>3</v>
      </c>
      <c r="C575" s="36">
        <v>1648.59</v>
      </c>
      <c r="D575" s="36">
        <v>1646.06</v>
      </c>
      <c r="E575" s="36">
        <v>1628.26</v>
      </c>
      <c r="F575" s="36">
        <v>1637.23</v>
      </c>
      <c r="G575" s="36">
        <v>1668.58</v>
      </c>
      <c r="H575" s="36">
        <v>1718.23</v>
      </c>
      <c r="I575" s="36">
        <v>1861.84</v>
      </c>
      <c r="J575" s="36">
        <v>1900.87</v>
      </c>
      <c r="K575" s="36">
        <v>1895.23</v>
      </c>
      <c r="L575" s="36">
        <v>1896.82</v>
      </c>
      <c r="M575" s="36">
        <v>1891.82</v>
      </c>
      <c r="N575" s="36">
        <v>1882.22</v>
      </c>
      <c r="O575" s="36">
        <v>1844.53</v>
      </c>
      <c r="P575" s="36">
        <v>1845.78</v>
      </c>
      <c r="Q575" s="36">
        <v>1855.76</v>
      </c>
      <c r="R575" s="36">
        <v>1851.59</v>
      </c>
      <c r="S575" s="36">
        <v>1895.58</v>
      </c>
      <c r="T575" s="36">
        <v>1866.69</v>
      </c>
      <c r="U575" s="36">
        <v>1865.18</v>
      </c>
      <c r="V575" s="36">
        <v>1814.98</v>
      </c>
      <c r="W575" s="36">
        <v>1799.26</v>
      </c>
      <c r="X575" s="36">
        <v>1813.86</v>
      </c>
      <c r="Y575" s="36">
        <v>1760.87</v>
      </c>
      <c r="Z575" s="36">
        <v>1666.83</v>
      </c>
    </row>
    <row r="576" spans="2:26" x14ac:dyDescent="0.3">
      <c r="B576" s="35">
        <v>4</v>
      </c>
      <c r="C576" s="36">
        <v>1555.6</v>
      </c>
      <c r="D576" s="36">
        <v>1551.06</v>
      </c>
      <c r="E576" s="36">
        <v>1545.48</v>
      </c>
      <c r="F576" s="36">
        <v>1560.28</v>
      </c>
      <c r="G576" s="36">
        <v>1598.61</v>
      </c>
      <c r="H576" s="36">
        <v>1585.73</v>
      </c>
      <c r="I576" s="36">
        <v>1693.78</v>
      </c>
      <c r="J576" s="36">
        <v>1895.86</v>
      </c>
      <c r="K576" s="36">
        <v>1890.3</v>
      </c>
      <c r="L576" s="36">
        <v>1890.9</v>
      </c>
      <c r="M576" s="36">
        <v>1851.62</v>
      </c>
      <c r="N576" s="36">
        <v>1848.87</v>
      </c>
      <c r="O576" s="36">
        <v>1841.94</v>
      </c>
      <c r="P576" s="36">
        <v>1671.47</v>
      </c>
      <c r="Q576" s="36">
        <v>1722.19</v>
      </c>
      <c r="R576" s="36">
        <v>1721.39</v>
      </c>
      <c r="S576" s="36">
        <v>1729.69</v>
      </c>
      <c r="T576" s="36">
        <v>1727.41</v>
      </c>
      <c r="U576" s="36">
        <v>1736.94</v>
      </c>
      <c r="V576" s="36">
        <v>1697.66</v>
      </c>
      <c r="W576" s="36">
        <v>1705.95</v>
      </c>
      <c r="X576" s="36">
        <v>1708.71</v>
      </c>
      <c r="Y576" s="36">
        <v>1640.71</v>
      </c>
      <c r="Z576" s="36">
        <v>1565.93</v>
      </c>
    </row>
    <row r="577" spans="2:26" x14ac:dyDescent="0.3">
      <c r="B577" s="35">
        <v>5</v>
      </c>
      <c r="C577" s="36">
        <v>1607.12</v>
      </c>
      <c r="D577" s="36">
        <v>1602.06</v>
      </c>
      <c r="E577" s="36">
        <v>1595.32</v>
      </c>
      <c r="F577" s="36">
        <v>1604.87</v>
      </c>
      <c r="G577" s="36">
        <v>1634.87</v>
      </c>
      <c r="H577" s="36">
        <v>1694.23</v>
      </c>
      <c r="I577" s="36">
        <v>1721.07</v>
      </c>
      <c r="J577" s="36">
        <v>1821.94</v>
      </c>
      <c r="K577" s="36">
        <v>1903.23</v>
      </c>
      <c r="L577" s="36">
        <v>1904.69</v>
      </c>
      <c r="M577" s="36">
        <v>1870.35</v>
      </c>
      <c r="N577" s="36">
        <v>1889.97</v>
      </c>
      <c r="O577" s="36">
        <v>1876.84</v>
      </c>
      <c r="P577" s="36">
        <v>1801.27</v>
      </c>
      <c r="Q577" s="36">
        <v>1887.73</v>
      </c>
      <c r="R577" s="36">
        <v>1812.99</v>
      </c>
      <c r="S577" s="36">
        <v>1833.87</v>
      </c>
      <c r="T577" s="36">
        <v>1834.55</v>
      </c>
      <c r="U577" s="36">
        <v>1842.02</v>
      </c>
      <c r="V577" s="36">
        <v>1827.24</v>
      </c>
      <c r="W577" s="36">
        <v>1818.25</v>
      </c>
      <c r="X577" s="36">
        <v>1802.2</v>
      </c>
      <c r="Y577" s="36">
        <v>1662.05</v>
      </c>
      <c r="Z577" s="36">
        <v>1610.06</v>
      </c>
    </row>
    <row r="578" spans="2:26" x14ac:dyDescent="0.3">
      <c r="B578" s="35">
        <v>6</v>
      </c>
      <c r="C578" s="36">
        <v>1651.5</v>
      </c>
      <c r="D578" s="36">
        <v>1667.28</v>
      </c>
      <c r="E578" s="36">
        <v>1673.91</v>
      </c>
      <c r="F578" s="36">
        <v>1643.79</v>
      </c>
      <c r="G578" s="36">
        <v>1690.77</v>
      </c>
      <c r="H578" s="36">
        <v>1752.49</v>
      </c>
      <c r="I578" s="36">
        <v>1823.54</v>
      </c>
      <c r="J578" s="36">
        <v>1891.06</v>
      </c>
      <c r="K578" s="36">
        <v>1894.85</v>
      </c>
      <c r="L578" s="36">
        <v>1892.67</v>
      </c>
      <c r="M578" s="36">
        <v>1887.04</v>
      </c>
      <c r="N578" s="36">
        <v>1885.89</v>
      </c>
      <c r="O578" s="36">
        <v>1876.44</v>
      </c>
      <c r="P578" s="36">
        <v>1877.89</v>
      </c>
      <c r="Q578" s="36">
        <v>1888.63</v>
      </c>
      <c r="R578" s="36">
        <v>1892.97</v>
      </c>
      <c r="S578" s="36">
        <v>1908.65</v>
      </c>
      <c r="T578" s="36">
        <v>1908.48</v>
      </c>
      <c r="U578" s="36">
        <v>1912.56</v>
      </c>
      <c r="V578" s="36">
        <v>1897.84</v>
      </c>
      <c r="W578" s="36">
        <v>1895.49</v>
      </c>
      <c r="X578" s="36">
        <v>1878.19</v>
      </c>
      <c r="Y578" s="36">
        <v>1741.81</v>
      </c>
      <c r="Z578" s="36">
        <v>1662.66</v>
      </c>
    </row>
    <row r="579" spans="2:26" x14ac:dyDescent="0.3">
      <c r="B579" s="35">
        <v>7</v>
      </c>
      <c r="C579" s="36">
        <v>1638.36</v>
      </c>
      <c r="D579" s="36">
        <v>1623.14</v>
      </c>
      <c r="E579" s="36">
        <v>1645.16</v>
      </c>
      <c r="F579" s="36">
        <v>1664.8</v>
      </c>
      <c r="G579" s="36">
        <v>1697.82</v>
      </c>
      <c r="H579" s="36">
        <v>1754.59</v>
      </c>
      <c r="I579" s="36">
        <v>1856.76</v>
      </c>
      <c r="J579" s="36">
        <v>1911.1</v>
      </c>
      <c r="K579" s="36">
        <v>1916.56</v>
      </c>
      <c r="L579" s="36">
        <v>1936.69</v>
      </c>
      <c r="M579" s="36">
        <v>1936.09</v>
      </c>
      <c r="N579" s="36">
        <v>1933.34</v>
      </c>
      <c r="O579" s="36">
        <v>1924.02</v>
      </c>
      <c r="P579" s="36">
        <v>1927.32</v>
      </c>
      <c r="Q579" s="36">
        <v>1918.9</v>
      </c>
      <c r="R579" s="36">
        <v>1901.51</v>
      </c>
      <c r="S579" s="36">
        <v>1900.66</v>
      </c>
      <c r="T579" s="36">
        <v>1894.99</v>
      </c>
      <c r="U579" s="36">
        <v>1901</v>
      </c>
      <c r="V579" s="36">
        <v>1894.43</v>
      </c>
      <c r="W579" s="36">
        <v>1877.49</v>
      </c>
      <c r="X579" s="36">
        <v>1847.34</v>
      </c>
      <c r="Y579" s="36">
        <v>1778.13</v>
      </c>
      <c r="Z579" s="36">
        <v>1695.34</v>
      </c>
    </row>
    <row r="580" spans="2:26" x14ac:dyDescent="0.3">
      <c r="B580" s="35">
        <v>8</v>
      </c>
      <c r="C580" s="36">
        <v>1717.63</v>
      </c>
      <c r="D580" s="36">
        <v>1696.64</v>
      </c>
      <c r="E580" s="36">
        <v>1695.99</v>
      </c>
      <c r="F580" s="36">
        <v>1663.64</v>
      </c>
      <c r="G580" s="36">
        <v>1737.95</v>
      </c>
      <c r="H580" s="36">
        <v>1782.29</v>
      </c>
      <c r="I580" s="36">
        <v>1825.55</v>
      </c>
      <c r="J580" s="36">
        <v>1911.87</v>
      </c>
      <c r="K580" s="36">
        <v>1983.72</v>
      </c>
      <c r="L580" s="36">
        <v>1986.6</v>
      </c>
      <c r="M580" s="36">
        <v>1986.47</v>
      </c>
      <c r="N580" s="36">
        <v>1989.66</v>
      </c>
      <c r="O580" s="36">
        <v>1984.21</v>
      </c>
      <c r="P580" s="36">
        <v>1974.57</v>
      </c>
      <c r="Q580" s="36">
        <v>1971.88</v>
      </c>
      <c r="R580" s="36">
        <v>1972.62</v>
      </c>
      <c r="S580" s="36">
        <v>2007.47</v>
      </c>
      <c r="T580" s="36">
        <v>2058.75</v>
      </c>
      <c r="U580" s="36">
        <v>2043.68</v>
      </c>
      <c r="V580" s="36">
        <v>1984.47</v>
      </c>
      <c r="W580" s="36">
        <v>1979.84</v>
      </c>
      <c r="X580" s="36">
        <v>1935.41</v>
      </c>
      <c r="Y580" s="36">
        <v>1852.45</v>
      </c>
      <c r="Z580" s="36">
        <v>1743.06</v>
      </c>
    </row>
    <row r="581" spans="2:26" x14ac:dyDescent="0.3">
      <c r="B581" s="35">
        <v>9</v>
      </c>
      <c r="C581" s="36">
        <v>1726.66</v>
      </c>
      <c r="D581" s="36">
        <v>1695.96</v>
      </c>
      <c r="E581" s="36">
        <v>1697.75</v>
      </c>
      <c r="F581" s="36">
        <v>1604.98</v>
      </c>
      <c r="G581" s="36">
        <v>1663.2</v>
      </c>
      <c r="H581" s="36">
        <v>1766.67</v>
      </c>
      <c r="I581" s="36">
        <v>1774.33</v>
      </c>
      <c r="J581" s="36">
        <v>1814.55</v>
      </c>
      <c r="K581" s="36">
        <v>1856.16</v>
      </c>
      <c r="L581" s="36">
        <v>1945.84</v>
      </c>
      <c r="M581" s="36">
        <v>1968.1</v>
      </c>
      <c r="N581" s="36">
        <v>1963.5</v>
      </c>
      <c r="O581" s="36">
        <v>1954.37</v>
      </c>
      <c r="P581" s="36">
        <v>1947.02</v>
      </c>
      <c r="Q581" s="36">
        <v>1949.19</v>
      </c>
      <c r="R581" s="36">
        <v>1954.21</v>
      </c>
      <c r="S581" s="36">
        <v>1943.85</v>
      </c>
      <c r="T581" s="36">
        <v>1969.54</v>
      </c>
      <c r="U581" s="36">
        <v>1952.72</v>
      </c>
      <c r="V581" s="36">
        <v>1938.94</v>
      </c>
      <c r="W581" s="36">
        <v>1897.64</v>
      </c>
      <c r="X581" s="36">
        <v>1843.28</v>
      </c>
      <c r="Y581" s="36">
        <v>1696.9</v>
      </c>
      <c r="Z581" s="36">
        <v>1559.21</v>
      </c>
    </row>
    <row r="582" spans="2:26" x14ac:dyDescent="0.3">
      <c r="B582" s="35">
        <v>10</v>
      </c>
      <c r="C582" s="36">
        <v>1606.84</v>
      </c>
      <c r="D582" s="36">
        <v>1614.71</v>
      </c>
      <c r="E582" s="36">
        <v>1693.2</v>
      </c>
      <c r="F582" s="36">
        <v>1806.47</v>
      </c>
      <c r="G582" s="36">
        <v>1913.82</v>
      </c>
      <c r="H582" s="36">
        <v>2029.48</v>
      </c>
      <c r="I582" s="36">
        <v>2114.09</v>
      </c>
      <c r="J582" s="36">
        <v>2120.67</v>
      </c>
      <c r="K582" s="36">
        <v>2180.25</v>
      </c>
      <c r="L582" s="36">
        <v>2189.2199999999998</v>
      </c>
      <c r="M582" s="36">
        <v>2176.98</v>
      </c>
      <c r="N582" s="36">
        <v>2209.6999999999998</v>
      </c>
      <c r="O582" s="36">
        <v>2192.9899999999998</v>
      </c>
      <c r="P582" s="36">
        <v>2178.25</v>
      </c>
      <c r="Q582" s="36">
        <v>2180.6799999999998</v>
      </c>
      <c r="R582" s="36">
        <v>2154.29</v>
      </c>
      <c r="S582" s="36">
        <v>2160.3000000000002</v>
      </c>
      <c r="T582" s="36">
        <v>2140.96</v>
      </c>
      <c r="U582" s="36">
        <v>2071.0100000000002</v>
      </c>
      <c r="V582" s="36">
        <v>2038.41</v>
      </c>
      <c r="W582" s="36">
        <v>1968.81</v>
      </c>
      <c r="X582" s="36">
        <v>1926.77</v>
      </c>
      <c r="Y582" s="36">
        <v>1690.22</v>
      </c>
      <c r="Z582" s="36">
        <v>1575.9</v>
      </c>
    </row>
    <row r="583" spans="2:26" x14ac:dyDescent="0.3">
      <c r="B583" s="35">
        <v>11</v>
      </c>
      <c r="C583" s="36">
        <v>1586.65</v>
      </c>
      <c r="D583" s="36">
        <v>1478.14</v>
      </c>
      <c r="E583" s="36">
        <v>1716.15</v>
      </c>
      <c r="F583" s="36">
        <v>1759.72</v>
      </c>
      <c r="G583" s="36">
        <v>1780.92</v>
      </c>
      <c r="H583" s="36">
        <v>1862.3</v>
      </c>
      <c r="I583" s="36">
        <v>1985.39</v>
      </c>
      <c r="J583" s="36">
        <v>1967.92</v>
      </c>
      <c r="K583" s="36">
        <v>1971.45</v>
      </c>
      <c r="L583" s="36">
        <v>1964.68</v>
      </c>
      <c r="M583" s="36">
        <v>1954.82</v>
      </c>
      <c r="N583" s="36">
        <v>1960.2</v>
      </c>
      <c r="O583" s="36">
        <v>1943.81</v>
      </c>
      <c r="P583" s="36">
        <v>1945.11</v>
      </c>
      <c r="Q583" s="36">
        <v>1944.15</v>
      </c>
      <c r="R583" s="36">
        <v>1943.51</v>
      </c>
      <c r="S583" s="36">
        <v>1947.54</v>
      </c>
      <c r="T583" s="36">
        <v>1949.35</v>
      </c>
      <c r="U583" s="36">
        <v>1931.64</v>
      </c>
      <c r="V583" s="36">
        <v>1892.24</v>
      </c>
      <c r="W583" s="36">
        <v>1868.85</v>
      </c>
      <c r="X583" s="36">
        <v>1830.29</v>
      </c>
      <c r="Y583" s="36">
        <v>1657.38</v>
      </c>
      <c r="Z583" s="36">
        <v>1499.62</v>
      </c>
    </row>
    <row r="584" spans="2:26" x14ac:dyDescent="0.3">
      <c r="B584" s="35">
        <v>12</v>
      </c>
      <c r="C584" s="36">
        <v>1576.35</v>
      </c>
      <c r="D584" s="36">
        <v>1659.95</v>
      </c>
      <c r="E584" s="36">
        <v>1739.09</v>
      </c>
      <c r="F584" s="36">
        <v>1797.46</v>
      </c>
      <c r="G584" s="36">
        <v>1816.19</v>
      </c>
      <c r="H584" s="36">
        <v>1881.18</v>
      </c>
      <c r="I584" s="36">
        <v>1882.94</v>
      </c>
      <c r="J584" s="36">
        <v>1951.34</v>
      </c>
      <c r="K584" s="36">
        <v>1978.71</v>
      </c>
      <c r="L584" s="36">
        <v>1985.4</v>
      </c>
      <c r="M584" s="36">
        <v>2013.29</v>
      </c>
      <c r="N584" s="36">
        <v>2018.02</v>
      </c>
      <c r="O584" s="36">
        <v>1982.84</v>
      </c>
      <c r="P584" s="36">
        <v>1986.17</v>
      </c>
      <c r="Q584" s="36">
        <v>1983.09</v>
      </c>
      <c r="R584" s="36">
        <v>1966.63</v>
      </c>
      <c r="S584" s="36">
        <v>1963.58</v>
      </c>
      <c r="T584" s="36">
        <v>2002.35</v>
      </c>
      <c r="U584" s="36">
        <v>1967.86</v>
      </c>
      <c r="V584" s="36">
        <v>1954.64</v>
      </c>
      <c r="W584" s="36">
        <v>1906.92</v>
      </c>
      <c r="X584" s="36">
        <v>1799.33</v>
      </c>
      <c r="Y584" s="36">
        <v>1664.15</v>
      </c>
      <c r="Z584" s="36">
        <v>1550.82</v>
      </c>
    </row>
    <row r="585" spans="2:26" x14ac:dyDescent="0.3">
      <c r="B585" s="35">
        <v>13</v>
      </c>
      <c r="C585" s="36">
        <v>1548.78</v>
      </c>
      <c r="D585" s="36">
        <v>1529.52</v>
      </c>
      <c r="E585" s="36">
        <v>1697.89</v>
      </c>
      <c r="F585" s="36">
        <v>1772.21</v>
      </c>
      <c r="G585" s="36">
        <v>1844.18</v>
      </c>
      <c r="H585" s="36">
        <v>1821.64</v>
      </c>
      <c r="I585" s="36">
        <v>1950.79</v>
      </c>
      <c r="J585" s="36">
        <v>2035.9</v>
      </c>
      <c r="K585" s="36">
        <v>2053.33</v>
      </c>
      <c r="L585" s="36">
        <v>2039.83</v>
      </c>
      <c r="M585" s="36">
        <v>2052.17</v>
      </c>
      <c r="N585" s="36">
        <v>2061.92</v>
      </c>
      <c r="O585" s="36">
        <v>2032.86</v>
      </c>
      <c r="P585" s="36">
        <v>2042.31</v>
      </c>
      <c r="Q585" s="36">
        <v>2042.65</v>
      </c>
      <c r="R585" s="36">
        <v>2042.55</v>
      </c>
      <c r="S585" s="36">
        <v>2029.86</v>
      </c>
      <c r="T585" s="36">
        <v>2037.9</v>
      </c>
      <c r="U585" s="36">
        <v>2021.85</v>
      </c>
      <c r="V585" s="36">
        <v>1955.62</v>
      </c>
      <c r="W585" s="36">
        <v>1913.45</v>
      </c>
      <c r="X585" s="36">
        <v>1887.78</v>
      </c>
      <c r="Y585" s="36">
        <v>1701.83</v>
      </c>
      <c r="Z585" s="36">
        <v>1647.37</v>
      </c>
    </row>
    <row r="586" spans="2:26" x14ac:dyDescent="0.3">
      <c r="B586" s="35">
        <v>14</v>
      </c>
      <c r="C586" s="36">
        <v>1738.69</v>
      </c>
      <c r="D586" s="36">
        <v>1772</v>
      </c>
      <c r="E586" s="36">
        <v>1859.26</v>
      </c>
      <c r="F586" s="36">
        <v>1923.14</v>
      </c>
      <c r="G586" s="36">
        <v>2012.12</v>
      </c>
      <c r="H586" s="36">
        <v>2019.06</v>
      </c>
      <c r="I586" s="36">
        <v>2055.9</v>
      </c>
      <c r="J586" s="36">
        <v>2113.02</v>
      </c>
      <c r="K586" s="36">
        <v>2160.09</v>
      </c>
      <c r="L586" s="36">
        <v>2233.2800000000002</v>
      </c>
      <c r="M586" s="36">
        <v>2147.84</v>
      </c>
      <c r="N586" s="36">
        <v>2159.65</v>
      </c>
      <c r="O586" s="36">
        <v>2150.2600000000002</v>
      </c>
      <c r="P586" s="36">
        <v>2120.23</v>
      </c>
      <c r="Q586" s="36">
        <v>2139.46</v>
      </c>
      <c r="R586" s="36">
        <v>2133.3000000000002</v>
      </c>
      <c r="S586" s="36">
        <v>2145.33</v>
      </c>
      <c r="T586" s="36">
        <v>2121.9</v>
      </c>
      <c r="U586" s="36">
        <v>2108.46</v>
      </c>
      <c r="V586" s="36">
        <v>2098.56</v>
      </c>
      <c r="W586" s="36">
        <v>2034.49</v>
      </c>
      <c r="X586" s="36">
        <v>2016.99</v>
      </c>
      <c r="Y586" s="36">
        <v>1919.1</v>
      </c>
      <c r="Z586" s="36">
        <v>1829.07</v>
      </c>
    </row>
    <row r="587" spans="2:26" x14ac:dyDescent="0.3">
      <c r="B587" s="35">
        <v>15</v>
      </c>
      <c r="C587" s="36">
        <v>1944.1</v>
      </c>
      <c r="D587" s="36">
        <v>1865.1</v>
      </c>
      <c r="E587" s="36">
        <v>2002.13</v>
      </c>
      <c r="F587" s="36">
        <v>2022.9</v>
      </c>
      <c r="G587" s="36">
        <v>2032.18</v>
      </c>
      <c r="H587" s="36">
        <v>2033.32</v>
      </c>
      <c r="I587" s="36">
        <v>2035.55</v>
      </c>
      <c r="J587" s="36">
        <v>2218.6999999999998</v>
      </c>
      <c r="K587" s="36">
        <v>2225.61</v>
      </c>
      <c r="L587" s="36">
        <v>2235.48</v>
      </c>
      <c r="M587" s="36">
        <v>2227.9499999999998</v>
      </c>
      <c r="N587" s="36">
        <v>2228.2399999999998</v>
      </c>
      <c r="O587" s="36">
        <v>2083.56</v>
      </c>
      <c r="P587" s="36">
        <v>2065.06</v>
      </c>
      <c r="Q587" s="36">
        <v>2026.95</v>
      </c>
      <c r="R587" s="36">
        <v>2025.47</v>
      </c>
      <c r="S587" s="36">
        <v>2028.74</v>
      </c>
      <c r="T587" s="36">
        <v>2029.97</v>
      </c>
      <c r="U587" s="36">
        <v>2038.45</v>
      </c>
      <c r="V587" s="36">
        <v>2005.32</v>
      </c>
      <c r="W587" s="36">
        <v>1998.47</v>
      </c>
      <c r="X587" s="36">
        <v>1997.98</v>
      </c>
      <c r="Y587" s="36">
        <v>2003.13</v>
      </c>
      <c r="Z587" s="36">
        <v>1997.68</v>
      </c>
    </row>
    <row r="588" spans="2:26" x14ac:dyDescent="0.3">
      <c r="B588" s="35">
        <v>16</v>
      </c>
      <c r="C588" s="36">
        <v>1943.45</v>
      </c>
      <c r="D588" s="36">
        <v>1868.56</v>
      </c>
      <c r="E588" s="36">
        <v>1864.94</v>
      </c>
      <c r="F588" s="36">
        <v>1863.41</v>
      </c>
      <c r="G588" s="36">
        <v>1929.97</v>
      </c>
      <c r="H588" s="36">
        <v>1931.41</v>
      </c>
      <c r="I588" s="36">
        <v>1932.91</v>
      </c>
      <c r="J588" s="36">
        <v>2017.64</v>
      </c>
      <c r="K588" s="36">
        <v>2011.24</v>
      </c>
      <c r="L588" s="36">
        <v>2026.14</v>
      </c>
      <c r="M588" s="36">
        <v>2019</v>
      </c>
      <c r="N588" s="36">
        <v>2012.12</v>
      </c>
      <c r="O588" s="36">
        <v>2017.27</v>
      </c>
      <c r="P588" s="36">
        <v>2008.17</v>
      </c>
      <c r="Q588" s="36">
        <v>2008.74</v>
      </c>
      <c r="R588" s="36">
        <v>2008.67</v>
      </c>
      <c r="S588" s="36">
        <v>2012.14</v>
      </c>
      <c r="T588" s="36">
        <v>2015.73</v>
      </c>
      <c r="U588" s="36">
        <v>2062.5</v>
      </c>
      <c r="V588" s="36">
        <v>2006.89</v>
      </c>
      <c r="W588" s="36">
        <v>1982.33</v>
      </c>
      <c r="X588" s="36">
        <v>1980.08</v>
      </c>
      <c r="Y588" s="36">
        <v>1935.75</v>
      </c>
      <c r="Z588" s="36">
        <v>1828.92</v>
      </c>
    </row>
    <row r="589" spans="2:26" x14ac:dyDescent="0.3">
      <c r="B589" s="35">
        <v>17</v>
      </c>
      <c r="C589" s="36">
        <v>1868.03</v>
      </c>
      <c r="D589" s="36">
        <v>1942.84</v>
      </c>
      <c r="E589" s="36">
        <v>1949.94</v>
      </c>
      <c r="F589" s="36">
        <v>2016.34</v>
      </c>
      <c r="G589" s="36">
        <v>2058.85</v>
      </c>
      <c r="H589" s="36">
        <v>2050.7199999999998</v>
      </c>
      <c r="I589" s="36">
        <v>2025.3</v>
      </c>
      <c r="J589" s="36">
        <v>2023.08</v>
      </c>
      <c r="K589" s="36">
        <v>2052.62</v>
      </c>
      <c r="L589" s="36">
        <v>2084.0700000000002</v>
      </c>
      <c r="M589" s="36">
        <v>2070.12</v>
      </c>
      <c r="N589" s="36">
        <v>2056.66</v>
      </c>
      <c r="O589" s="36">
        <v>2011.41</v>
      </c>
      <c r="P589" s="36">
        <v>2005.98</v>
      </c>
      <c r="Q589" s="36">
        <v>2008.37</v>
      </c>
      <c r="R589" s="36">
        <v>2009.09</v>
      </c>
      <c r="S589" s="36">
        <v>2009.88</v>
      </c>
      <c r="T589" s="36">
        <v>2052.14</v>
      </c>
      <c r="U589" s="36">
        <v>2060.58</v>
      </c>
      <c r="V589" s="36">
        <v>2027.63</v>
      </c>
      <c r="W589" s="36">
        <v>1972.68</v>
      </c>
      <c r="X589" s="36">
        <v>1970.47</v>
      </c>
      <c r="Y589" s="36">
        <v>1950.38</v>
      </c>
      <c r="Z589" s="36">
        <v>1849.63</v>
      </c>
    </row>
    <row r="590" spans="2:26" x14ac:dyDescent="0.3">
      <c r="B590" s="35">
        <v>18</v>
      </c>
      <c r="C590" s="36">
        <v>1936.37</v>
      </c>
      <c r="D590" s="36">
        <v>1946.28</v>
      </c>
      <c r="E590" s="36">
        <v>1994.84</v>
      </c>
      <c r="F590" s="36">
        <v>2002.2</v>
      </c>
      <c r="G590" s="36">
        <v>2012.9</v>
      </c>
      <c r="H590" s="36">
        <v>2038.57</v>
      </c>
      <c r="I590" s="36">
        <v>2019.48</v>
      </c>
      <c r="J590" s="36">
        <v>2025.31</v>
      </c>
      <c r="K590" s="36">
        <v>2050.69</v>
      </c>
      <c r="L590" s="36">
        <v>2056.69</v>
      </c>
      <c r="M590" s="36">
        <v>2057.5500000000002</v>
      </c>
      <c r="N590" s="36">
        <v>2085.5100000000002</v>
      </c>
      <c r="O590" s="36">
        <v>2062.92</v>
      </c>
      <c r="P590" s="36">
        <v>2067.5300000000002</v>
      </c>
      <c r="Q590" s="36">
        <v>2004.09</v>
      </c>
      <c r="R590" s="36">
        <v>2002.25</v>
      </c>
      <c r="S590" s="36">
        <v>2011.95</v>
      </c>
      <c r="T590" s="36">
        <v>2022.03</v>
      </c>
      <c r="U590" s="36">
        <v>2055.23</v>
      </c>
      <c r="V590" s="36">
        <v>2022.94</v>
      </c>
      <c r="W590" s="36">
        <v>1986.67</v>
      </c>
      <c r="X590" s="36">
        <v>1973.34</v>
      </c>
      <c r="Y590" s="36">
        <v>1967.75</v>
      </c>
      <c r="Z590" s="36">
        <v>1918.64</v>
      </c>
    </row>
    <row r="591" spans="2:26" x14ac:dyDescent="0.3">
      <c r="B591" s="35">
        <v>19</v>
      </c>
      <c r="C591" s="36">
        <v>1913.05</v>
      </c>
      <c r="D591" s="36">
        <v>1973.36</v>
      </c>
      <c r="E591" s="36">
        <v>1987.24</v>
      </c>
      <c r="F591" s="36">
        <v>2004.54</v>
      </c>
      <c r="G591" s="36">
        <v>2019.31</v>
      </c>
      <c r="H591" s="36">
        <v>2094.2199999999998</v>
      </c>
      <c r="I591" s="36">
        <v>2030.52</v>
      </c>
      <c r="J591" s="36">
        <v>2037.91</v>
      </c>
      <c r="K591" s="36">
        <v>2052.4299999999998</v>
      </c>
      <c r="L591" s="36">
        <v>2053.71</v>
      </c>
      <c r="M591" s="36">
        <v>2046.62</v>
      </c>
      <c r="N591" s="36">
        <v>2071.56</v>
      </c>
      <c r="O591" s="36">
        <v>2069.48</v>
      </c>
      <c r="P591" s="36">
        <v>2066.09</v>
      </c>
      <c r="Q591" s="36">
        <v>2010.1</v>
      </c>
      <c r="R591" s="36">
        <v>2000.61</v>
      </c>
      <c r="S591" s="36">
        <v>2009.11</v>
      </c>
      <c r="T591" s="36">
        <v>2026.55</v>
      </c>
      <c r="U591" s="36">
        <v>2089.61</v>
      </c>
      <c r="V591" s="36">
        <v>2008.8</v>
      </c>
      <c r="W591" s="36">
        <v>1974.76</v>
      </c>
      <c r="X591" s="36">
        <v>1972.56</v>
      </c>
      <c r="Y591" s="36">
        <v>1970.53</v>
      </c>
      <c r="Z591" s="36">
        <v>1925.77</v>
      </c>
    </row>
    <row r="592" spans="2:26" x14ac:dyDescent="0.3">
      <c r="B592" s="35">
        <v>20</v>
      </c>
      <c r="C592" s="36">
        <v>1973.06</v>
      </c>
      <c r="D592" s="36">
        <v>1973.4</v>
      </c>
      <c r="E592" s="36">
        <v>1993.3</v>
      </c>
      <c r="F592" s="36">
        <v>2071.87</v>
      </c>
      <c r="G592" s="36">
        <v>2055.62</v>
      </c>
      <c r="H592" s="36">
        <v>2092.69</v>
      </c>
      <c r="I592" s="36">
        <v>2018.52</v>
      </c>
      <c r="J592" s="36">
        <v>2021.2</v>
      </c>
      <c r="K592" s="36">
        <v>2067.67</v>
      </c>
      <c r="L592" s="36">
        <v>2103.8200000000002</v>
      </c>
      <c r="M592" s="36">
        <v>2081.5300000000002</v>
      </c>
      <c r="N592" s="36">
        <v>2065.4499999999998</v>
      </c>
      <c r="O592" s="36">
        <v>2030.94</v>
      </c>
      <c r="P592" s="36">
        <v>2005.72</v>
      </c>
      <c r="Q592" s="36">
        <v>1996.31</v>
      </c>
      <c r="R592" s="36">
        <v>1992.78</v>
      </c>
      <c r="S592" s="36">
        <v>1997.36</v>
      </c>
      <c r="T592" s="36">
        <v>2044.73</v>
      </c>
      <c r="U592" s="36">
        <v>2091.9899999999998</v>
      </c>
      <c r="V592" s="36">
        <v>2033.46</v>
      </c>
      <c r="W592" s="36">
        <v>1989.2</v>
      </c>
      <c r="X592" s="36">
        <v>1966.56</v>
      </c>
      <c r="Y592" s="36">
        <v>1963.93</v>
      </c>
      <c r="Z592" s="36">
        <v>1968.05</v>
      </c>
    </row>
    <row r="593" spans="2:26" x14ac:dyDescent="0.3">
      <c r="B593" s="35">
        <v>21</v>
      </c>
      <c r="C593" s="36">
        <v>1951.6</v>
      </c>
      <c r="D593" s="36">
        <v>1954.22</v>
      </c>
      <c r="E593" s="36">
        <v>1964.81</v>
      </c>
      <c r="F593" s="36">
        <v>2004.09</v>
      </c>
      <c r="G593" s="36">
        <v>1990.18</v>
      </c>
      <c r="H593" s="36">
        <v>2029.06</v>
      </c>
      <c r="I593" s="36">
        <v>1988.04</v>
      </c>
      <c r="J593" s="36">
        <v>1995.77</v>
      </c>
      <c r="K593" s="36">
        <v>2041.24</v>
      </c>
      <c r="L593" s="36">
        <v>2060.89</v>
      </c>
      <c r="M593" s="36">
        <v>2064.17</v>
      </c>
      <c r="N593" s="36">
        <v>2049.1999999999998</v>
      </c>
      <c r="O593" s="36">
        <v>2022.62</v>
      </c>
      <c r="P593" s="36">
        <v>1983.29</v>
      </c>
      <c r="Q593" s="36">
        <v>1960.45</v>
      </c>
      <c r="R593" s="36">
        <v>1960.29</v>
      </c>
      <c r="S593" s="36">
        <v>1970.82</v>
      </c>
      <c r="T593" s="36">
        <v>2006.45</v>
      </c>
      <c r="U593" s="36">
        <v>2002.87</v>
      </c>
      <c r="V593" s="36">
        <v>1985.05</v>
      </c>
      <c r="W593" s="36">
        <v>1981.57</v>
      </c>
      <c r="X593" s="36">
        <v>1978.29</v>
      </c>
      <c r="Y593" s="36">
        <v>1973.85</v>
      </c>
      <c r="Z593" s="36">
        <v>1977.7</v>
      </c>
    </row>
    <row r="594" spans="2:26" x14ac:dyDescent="0.3">
      <c r="B594" s="35">
        <v>22</v>
      </c>
      <c r="C594" s="36">
        <v>2014.02</v>
      </c>
      <c r="D594" s="36">
        <v>1966.91</v>
      </c>
      <c r="E594" s="36">
        <v>1991.41</v>
      </c>
      <c r="F594" s="36">
        <v>2033.49</v>
      </c>
      <c r="G594" s="36">
        <v>2016.05</v>
      </c>
      <c r="H594" s="36">
        <v>2041.98</v>
      </c>
      <c r="I594" s="36">
        <v>2054.4499999999998</v>
      </c>
      <c r="J594" s="36">
        <v>2084.7800000000002</v>
      </c>
      <c r="K594" s="36">
        <v>2210.0300000000002</v>
      </c>
      <c r="L594" s="36">
        <v>2208.35</v>
      </c>
      <c r="M594" s="36">
        <v>2204.7800000000002</v>
      </c>
      <c r="N594" s="36">
        <v>2198.7199999999998</v>
      </c>
      <c r="O594" s="36">
        <v>2207.0100000000002</v>
      </c>
      <c r="P594" s="36">
        <v>2218.4499999999998</v>
      </c>
      <c r="Q594" s="36">
        <v>2223.83</v>
      </c>
      <c r="R594" s="36">
        <v>2225.63</v>
      </c>
      <c r="S594" s="36">
        <v>2616.3200000000002</v>
      </c>
      <c r="T594" s="36">
        <v>2622.25</v>
      </c>
      <c r="U594" s="36">
        <v>2229.52</v>
      </c>
      <c r="V594" s="36">
        <v>2196.52</v>
      </c>
      <c r="W594" s="36">
        <v>2174.52</v>
      </c>
      <c r="X594" s="36">
        <v>2119.4</v>
      </c>
      <c r="Y594" s="36">
        <v>2029.77</v>
      </c>
      <c r="Z594" s="36">
        <v>2007.3</v>
      </c>
    </row>
    <row r="595" spans="2:26" x14ac:dyDescent="0.3">
      <c r="B595" s="35">
        <v>23</v>
      </c>
      <c r="C595" s="36">
        <v>1833.61</v>
      </c>
      <c r="D595" s="36">
        <v>1804.74</v>
      </c>
      <c r="E595" s="36">
        <v>1816.57</v>
      </c>
      <c r="F595" s="36">
        <v>1833.23</v>
      </c>
      <c r="G595" s="36">
        <v>1831.72</v>
      </c>
      <c r="H595" s="36">
        <v>1863.99</v>
      </c>
      <c r="I595" s="36">
        <v>1883.29</v>
      </c>
      <c r="J595" s="36">
        <v>1874.76</v>
      </c>
      <c r="K595" s="36">
        <v>1970.1</v>
      </c>
      <c r="L595" s="36">
        <v>2008.71</v>
      </c>
      <c r="M595" s="36">
        <v>2006.8</v>
      </c>
      <c r="N595" s="36">
        <v>2001.38</v>
      </c>
      <c r="O595" s="36">
        <v>1984.84</v>
      </c>
      <c r="P595" s="36">
        <v>1975.82</v>
      </c>
      <c r="Q595" s="36">
        <v>1978.93</v>
      </c>
      <c r="R595" s="36">
        <v>1983.69</v>
      </c>
      <c r="S595" s="36">
        <v>1982.47</v>
      </c>
      <c r="T595" s="36">
        <v>2006.62</v>
      </c>
      <c r="U595" s="36">
        <v>2058</v>
      </c>
      <c r="V595" s="36">
        <v>2018.55</v>
      </c>
      <c r="W595" s="36">
        <v>1978.26</v>
      </c>
      <c r="X595" s="36">
        <v>1943.45</v>
      </c>
      <c r="Y595" s="36">
        <v>1868.47</v>
      </c>
      <c r="Z595" s="36">
        <v>1801.21</v>
      </c>
    </row>
    <row r="596" spans="2:26" x14ac:dyDescent="0.3">
      <c r="B596" s="35">
        <v>24</v>
      </c>
      <c r="C596" s="36">
        <v>1925.61</v>
      </c>
      <c r="D596" s="36">
        <v>1959.24</v>
      </c>
      <c r="E596" s="36">
        <v>1993.69</v>
      </c>
      <c r="F596" s="36">
        <v>2020.63</v>
      </c>
      <c r="G596" s="36">
        <v>2020.06</v>
      </c>
      <c r="H596" s="36">
        <v>2021.59</v>
      </c>
      <c r="I596" s="36">
        <v>2020.93</v>
      </c>
      <c r="J596" s="36">
        <v>2040.85</v>
      </c>
      <c r="K596" s="36">
        <v>2042.63</v>
      </c>
      <c r="L596" s="36">
        <v>2043.61</v>
      </c>
      <c r="M596" s="36">
        <v>2043.3</v>
      </c>
      <c r="N596" s="36">
        <v>2039.62</v>
      </c>
      <c r="O596" s="36">
        <v>2033.43</v>
      </c>
      <c r="P596" s="36">
        <v>2024.2</v>
      </c>
      <c r="Q596" s="36">
        <v>2008.57</v>
      </c>
      <c r="R596" s="36">
        <v>2000.55</v>
      </c>
      <c r="S596" s="36">
        <v>1998.55</v>
      </c>
      <c r="T596" s="36">
        <v>1996.75</v>
      </c>
      <c r="U596" s="36">
        <v>1997.69</v>
      </c>
      <c r="V596" s="36">
        <v>1982.03</v>
      </c>
      <c r="W596" s="36">
        <v>1979.53</v>
      </c>
      <c r="X596" s="36">
        <v>1984.02</v>
      </c>
      <c r="Y596" s="36">
        <v>1934.26</v>
      </c>
      <c r="Z596" s="36">
        <v>1860.99</v>
      </c>
    </row>
    <row r="597" spans="2:26" x14ac:dyDescent="0.3">
      <c r="B597" s="35">
        <v>25</v>
      </c>
      <c r="C597" s="36">
        <v>1806.15</v>
      </c>
      <c r="D597" s="36">
        <v>1818.52</v>
      </c>
      <c r="E597" s="36">
        <v>1864.97</v>
      </c>
      <c r="F597" s="36">
        <v>1971.07</v>
      </c>
      <c r="G597" s="36">
        <v>1981.77</v>
      </c>
      <c r="H597" s="36">
        <v>2018.1</v>
      </c>
      <c r="I597" s="36">
        <v>2015.5</v>
      </c>
      <c r="J597" s="36">
        <v>2024.48</v>
      </c>
      <c r="K597" s="36">
        <v>2029.35</v>
      </c>
      <c r="L597" s="36">
        <v>2035.79</v>
      </c>
      <c r="M597" s="36">
        <v>2038.15</v>
      </c>
      <c r="N597" s="36">
        <v>2037.79</v>
      </c>
      <c r="O597" s="36">
        <v>2029.57</v>
      </c>
      <c r="P597" s="36">
        <v>2020.36</v>
      </c>
      <c r="Q597" s="36">
        <v>2004.79</v>
      </c>
      <c r="R597" s="36">
        <v>2001.8</v>
      </c>
      <c r="S597" s="36">
        <v>2004.41</v>
      </c>
      <c r="T597" s="36">
        <v>2005.73</v>
      </c>
      <c r="U597" s="36">
        <v>2001.86</v>
      </c>
      <c r="V597" s="36">
        <v>2014.72</v>
      </c>
      <c r="W597" s="36">
        <v>1974.83</v>
      </c>
      <c r="X597" s="36">
        <v>1971.54</v>
      </c>
      <c r="Y597" s="36">
        <v>1917.22</v>
      </c>
      <c r="Z597" s="36">
        <v>1847.64</v>
      </c>
    </row>
    <row r="598" spans="2:26" x14ac:dyDescent="0.3">
      <c r="B598" s="35">
        <v>26</v>
      </c>
      <c r="C598" s="36">
        <v>1816.61</v>
      </c>
      <c r="D598" s="36">
        <v>1807.99</v>
      </c>
      <c r="E598" s="36">
        <v>1858.97</v>
      </c>
      <c r="F598" s="36">
        <v>1933.81</v>
      </c>
      <c r="G598" s="36">
        <v>1933.67</v>
      </c>
      <c r="H598" s="36">
        <v>1974.62</v>
      </c>
      <c r="I598" s="36">
        <v>1996.94</v>
      </c>
      <c r="J598" s="36">
        <v>2005.98</v>
      </c>
      <c r="K598" s="36">
        <v>2008.31</v>
      </c>
      <c r="L598" s="36">
        <v>2251.86</v>
      </c>
      <c r="M598" s="36">
        <v>2236.36</v>
      </c>
      <c r="N598" s="36">
        <v>2003.95</v>
      </c>
      <c r="O598" s="36">
        <v>1999.59</v>
      </c>
      <c r="P598" s="36">
        <v>2003.19</v>
      </c>
      <c r="Q598" s="36">
        <v>1997.2</v>
      </c>
      <c r="R598" s="36">
        <v>1991.87</v>
      </c>
      <c r="S598" s="36">
        <v>1993.19</v>
      </c>
      <c r="T598" s="36">
        <v>1998.47</v>
      </c>
      <c r="U598" s="36">
        <v>1996.41</v>
      </c>
      <c r="V598" s="36">
        <v>1980.14</v>
      </c>
      <c r="W598" s="36">
        <v>1948.11</v>
      </c>
      <c r="X598" s="36">
        <v>1936.31</v>
      </c>
      <c r="Y598" s="36">
        <v>1884.75</v>
      </c>
      <c r="Z598" s="36">
        <v>1807.9</v>
      </c>
    </row>
    <row r="599" spans="2:26" x14ac:dyDescent="0.3">
      <c r="B599" s="35">
        <v>27</v>
      </c>
      <c r="C599" s="36">
        <v>1766.41</v>
      </c>
      <c r="D599" s="36">
        <v>1728.83</v>
      </c>
      <c r="E599" s="36">
        <v>1778.52</v>
      </c>
      <c r="F599" s="36">
        <v>1834.21</v>
      </c>
      <c r="G599" s="36">
        <v>1824.46</v>
      </c>
      <c r="H599" s="36">
        <v>1859.22</v>
      </c>
      <c r="I599" s="36">
        <v>1921.5</v>
      </c>
      <c r="J599" s="36">
        <v>1937.55</v>
      </c>
      <c r="K599" s="36">
        <v>2027.37</v>
      </c>
      <c r="L599" s="36">
        <v>2030.02</v>
      </c>
      <c r="M599" s="36">
        <v>2031.13</v>
      </c>
      <c r="N599" s="36">
        <v>2031.3</v>
      </c>
      <c r="O599" s="36">
        <v>2023.49</v>
      </c>
      <c r="P599" s="36">
        <v>2018.2</v>
      </c>
      <c r="Q599" s="36">
        <v>1964.65</v>
      </c>
      <c r="R599" s="36">
        <v>1976.74</v>
      </c>
      <c r="S599" s="36">
        <v>1984.8</v>
      </c>
      <c r="T599" s="36">
        <v>1990.93</v>
      </c>
      <c r="U599" s="36">
        <v>1981.78</v>
      </c>
      <c r="V599" s="36">
        <v>1919.62</v>
      </c>
      <c r="W599" s="36">
        <v>1869.13</v>
      </c>
      <c r="X599" s="36">
        <v>1850.23</v>
      </c>
      <c r="Y599" s="36">
        <v>1805.9</v>
      </c>
      <c r="Z599" s="36">
        <v>1725.3</v>
      </c>
    </row>
    <row r="600" spans="2:26" x14ac:dyDescent="0.3">
      <c r="B600" s="35">
        <v>28</v>
      </c>
      <c r="C600" s="36">
        <v>1749.78</v>
      </c>
      <c r="D600" s="36">
        <v>1705.75</v>
      </c>
      <c r="E600" s="36">
        <v>1750.67</v>
      </c>
      <c r="F600" s="36">
        <v>1814.14</v>
      </c>
      <c r="G600" s="36">
        <v>1819.96</v>
      </c>
      <c r="H600" s="36">
        <v>1865.94</v>
      </c>
      <c r="I600" s="36">
        <v>1943.46</v>
      </c>
      <c r="J600" s="36">
        <v>1960.52</v>
      </c>
      <c r="K600" s="36">
        <v>2047.42</v>
      </c>
      <c r="L600" s="36">
        <v>2070.61</v>
      </c>
      <c r="M600" s="36">
        <v>2076.9499999999998</v>
      </c>
      <c r="N600" s="36">
        <v>2014.27</v>
      </c>
      <c r="O600" s="36">
        <v>2051.65</v>
      </c>
      <c r="P600" s="36">
        <v>2013.76</v>
      </c>
      <c r="Q600" s="36">
        <v>1986.32</v>
      </c>
      <c r="R600" s="36">
        <v>1983.67</v>
      </c>
      <c r="S600" s="36">
        <v>1984.56</v>
      </c>
      <c r="T600" s="36">
        <v>1979.22</v>
      </c>
      <c r="U600" s="36">
        <v>2018.87</v>
      </c>
      <c r="V600" s="36">
        <v>1964.88</v>
      </c>
      <c r="W600" s="36">
        <v>1920.97</v>
      </c>
      <c r="X600" s="36">
        <v>1906.24</v>
      </c>
      <c r="Y600" s="36">
        <v>1900.89</v>
      </c>
      <c r="Z600" s="36">
        <v>1870.37</v>
      </c>
    </row>
    <row r="601" spans="2:26" ht="15.75" customHeight="1" x14ac:dyDescent="0.3">
      <c r="B601" s="35">
        <v>29</v>
      </c>
      <c r="C601" s="36">
        <v>1961.5</v>
      </c>
      <c r="D601" s="36">
        <v>1966.48</v>
      </c>
      <c r="E601" s="36">
        <v>1977.45</v>
      </c>
      <c r="F601" s="36">
        <v>1988.21</v>
      </c>
      <c r="G601" s="36">
        <v>1994.1</v>
      </c>
      <c r="H601" s="36">
        <v>1997.02</v>
      </c>
      <c r="I601" s="36">
        <v>1989.52</v>
      </c>
      <c r="J601" s="36">
        <v>1985</v>
      </c>
      <c r="K601" s="36">
        <v>2175.9499999999998</v>
      </c>
      <c r="L601" s="36">
        <v>2160.02</v>
      </c>
      <c r="M601" s="36">
        <v>2150.7199999999998</v>
      </c>
      <c r="N601" s="36">
        <v>2151.9499999999998</v>
      </c>
      <c r="O601" s="36">
        <v>2159.41</v>
      </c>
      <c r="P601" s="36">
        <v>2162.8000000000002</v>
      </c>
      <c r="Q601" s="36">
        <v>2149.64</v>
      </c>
      <c r="R601" s="36">
        <v>2155.9</v>
      </c>
      <c r="S601" s="36">
        <v>2160.77</v>
      </c>
      <c r="T601" s="36">
        <v>2169.61</v>
      </c>
      <c r="U601" s="36">
        <v>2177.5700000000002</v>
      </c>
      <c r="V601" s="36">
        <v>2150.5</v>
      </c>
      <c r="W601" s="36">
        <v>2029.14</v>
      </c>
      <c r="X601" s="36">
        <v>2021.87</v>
      </c>
      <c r="Y601" s="36">
        <v>1959.26</v>
      </c>
      <c r="Z601" s="36">
        <v>1961.03</v>
      </c>
    </row>
    <row r="602" spans="2:26" x14ac:dyDescent="0.3">
      <c r="B602" s="35">
        <v>30</v>
      </c>
      <c r="C602" s="36">
        <v>1980.33</v>
      </c>
      <c r="D602" s="36">
        <v>1988.68</v>
      </c>
      <c r="E602" s="36">
        <v>2002.52</v>
      </c>
      <c r="F602" s="36">
        <v>2008.77</v>
      </c>
      <c r="G602" s="36">
        <v>2012.4</v>
      </c>
      <c r="H602" s="36">
        <v>2020.36</v>
      </c>
      <c r="I602" s="36">
        <v>2014.37</v>
      </c>
      <c r="J602" s="36">
        <v>2005.03</v>
      </c>
      <c r="K602" s="36">
        <v>2227.4</v>
      </c>
      <c r="L602" s="36">
        <v>2211.35</v>
      </c>
      <c r="M602" s="36">
        <v>2204.09</v>
      </c>
      <c r="N602" s="36">
        <v>2204.17</v>
      </c>
      <c r="O602" s="36">
        <v>2212.0100000000002</v>
      </c>
      <c r="P602" s="36">
        <v>2215.63</v>
      </c>
      <c r="Q602" s="36">
        <v>2210.4</v>
      </c>
      <c r="R602" s="36">
        <v>2207.7199999999998</v>
      </c>
      <c r="S602" s="36">
        <v>2213.09</v>
      </c>
      <c r="T602" s="36">
        <v>2206.83</v>
      </c>
      <c r="U602" s="36">
        <v>2208.9</v>
      </c>
      <c r="V602" s="36">
        <v>2175.9499999999998</v>
      </c>
      <c r="W602" s="36">
        <v>2169.65</v>
      </c>
      <c r="X602" s="36">
        <v>2168.87</v>
      </c>
      <c r="Y602" s="36">
        <v>2005.64</v>
      </c>
      <c r="Z602" s="36">
        <v>1982.94</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2:26" x14ac:dyDescent="0.3">
      <c r="B605" s="49" t="s">
        <v>69</v>
      </c>
      <c r="C605" s="158" t="s">
        <v>70</v>
      </c>
      <c r="D605" s="159"/>
      <c r="E605" s="159"/>
      <c r="F605" s="159"/>
      <c r="G605" s="159"/>
      <c r="H605" s="159"/>
      <c r="I605" s="159"/>
      <c r="J605" s="159"/>
      <c r="K605" s="159"/>
      <c r="L605" s="159"/>
      <c r="M605" s="159"/>
      <c r="N605" s="159"/>
      <c r="O605" s="159"/>
      <c r="P605" s="159"/>
      <c r="Q605" s="159"/>
      <c r="R605" s="159"/>
      <c r="S605" s="159"/>
      <c r="T605" s="159"/>
      <c r="U605" s="159"/>
      <c r="V605" s="159"/>
      <c r="W605" s="159"/>
      <c r="X605" s="159"/>
      <c r="Y605" s="159"/>
      <c r="Z605" s="160"/>
    </row>
    <row r="606" spans="2:26" x14ac:dyDescent="0.3">
      <c r="B606" s="124"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125"/>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26"/>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1875.55</v>
      </c>
      <c r="D609" s="36">
        <v>1835.35</v>
      </c>
      <c r="E609" s="36">
        <v>1825.51</v>
      </c>
      <c r="F609" s="36">
        <v>1826.7</v>
      </c>
      <c r="G609" s="36">
        <v>1828.03</v>
      </c>
      <c r="H609" s="36">
        <v>1849.55</v>
      </c>
      <c r="I609" s="36">
        <v>1887.39</v>
      </c>
      <c r="J609" s="36">
        <v>1971.03</v>
      </c>
      <c r="K609" s="36">
        <v>1968.04</v>
      </c>
      <c r="L609" s="36">
        <v>1964.76</v>
      </c>
      <c r="M609" s="36">
        <v>1961.77</v>
      </c>
      <c r="N609" s="36">
        <v>1956.41</v>
      </c>
      <c r="O609" s="36">
        <v>1984.61</v>
      </c>
      <c r="P609" s="36">
        <v>1977.71</v>
      </c>
      <c r="Q609" s="36">
        <v>1971.02</v>
      </c>
      <c r="R609" s="36">
        <v>1984.89</v>
      </c>
      <c r="S609" s="36">
        <v>1994.27</v>
      </c>
      <c r="T609" s="36">
        <v>2014.33</v>
      </c>
      <c r="U609" s="36">
        <v>2026.98</v>
      </c>
      <c r="V609" s="36">
        <v>2006.81</v>
      </c>
      <c r="W609" s="36">
        <v>2002.33</v>
      </c>
      <c r="X609" s="36">
        <v>2015.73</v>
      </c>
      <c r="Y609" s="36">
        <v>1970.96</v>
      </c>
      <c r="Z609" s="36">
        <v>1911.14</v>
      </c>
    </row>
    <row r="610" spans="2:26" x14ac:dyDescent="0.3">
      <c r="B610" s="35">
        <v>2</v>
      </c>
      <c r="C610" s="36">
        <v>1800.23</v>
      </c>
      <c r="D610" s="36">
        <v>1779.48</v>
      </c>
      <c r="E610" s="36">
        <v>1746.21</v>
      </c>
      <c r="F610" s="36">
        <v>1725.34</v>
      </c>
      <c r="G610" s="36">
        <v>1741.28</v>
      </c>
      <c r="H610" s="36">
        <v>1786.65</v>
      </c>
      <c r="I610" s="36">
        <v>1794.34</v>
      </c>
      <c r="J610" s="36">
        <v>1809.26</v>
      </c>
      <c r="K610" s="36">
        <v>1895.5</v>
      </c>
      <c r="L610" s="36">
        <v>1903.02</v>
      </c>
      <c r="M610" s="36">
        <v>1903.44</v>
      </c>
      <c r="N610" s="36">
        <v>1900.54</v>
      </c>
      <c r="O610" s="36">
        <v>1892.08</v>
      </c>
      <c r="P610" s="36">
        <v>1900.9</v>
      </c>
      <c r="Q610" s="36">
        <v>1903.03</v>
      </c>
      <c r="R610" s="36">
        <v>1912.08</v>
      </c>
      <c r="S610" s="36">
        <v>1938.43</v>
      </c>
      <c r="T610" s="36">
        <v>1935.82</v>
      </c>
      <c r="U610" s="36">
        <v>1976.91</v>
      </c>
      <c r="V610" s="36">
        <v>1935.03</v>
      </c>
      <c r="W610" s="36">
        <v>1923.69</v>
      </c>
      <c r="X610" s="36">
        <v>1883.5</v>
      </c>
      <c r="Y610" s="36">
        <v>1834.4</v>
      </c>
      <c r="Z610" s="36">
        <v>1805.82</v>
      </c>
    </row>
    <row r="611" spans="2:26" x14ac:dyDescent="0.3">
      <c r="B611" s="35">
        <v>3</v>
      </c>
      <c r="C611" s="36">
        <v>1806.06</v>
      </c>
      <c r="D611" s="36">
        <v>1803.53</v>
      </c>
      <c r="E611" s="36">
        <v>1785.73</v>
      </c>
      <c r="F611" s="36">
        <v>1794.7</v>
      </c>
      <c r="G611" s="36">
        <v>1826.05</v>
      </c>
      <c r="H611" s="36">
        <v>1875.7</v>
      </c>
      <c r="I611" s="36">
        <v>2019.31</v>
      </c>
      <c r="J611" s="36">
        <v>2058.34</v>
      </c>
      <c r="K611" s="36">
        <v>2052.6999999999998</v>
      </c>
      <c r="L611" s="36">
        <v>2054.29</v>
      </c>
      <c r="M611" s="36">
        <v>2049.29</v>
      </c>
      <c r="N611" s="36">
        <v>2039.69</v>
      </c>
      <c r="O611" s="36">
        <v>2002</v>
      </c>
      <c r="P611" s="36">
        <v>2003.25</v>
      </c>
      <c r="Q611" s="36">
        <v>2013.23</v>
      </c>
      <c r="R611" s="36">
        <v>2009.06</v>
      </c>
      <c r="S611" s="36">
        <v>2053.0500000000002</v>
      </c>
      <c r="T611" s="36">
        <v>2024.16</v>
      </c>
      <c r="U611" s="36">
        <v>2022.65</v>
      </c>
      <c r="V611" s="36">
        <v>1972.45</v>
      </c>
      <c r="W611" s="36">
        <v>1956.73</v>
      </c>
      <c r="X611" s="36">
        <v>1971.33</v>
      </c>
      <c r="Y611" s="36">
        <v>1918.34</v>
      </c>
      <c r="Z611" s="36">
        <v>1824.3</v>
      </c>
    </row>
    <row r="612" spans="2:26" x14ac:dyDescent="0.3">
      <c r="B612" s="35">
        <v>4</v>
      </c>
      <c r="C612" s="36">
        <v>1713.07</v>
      </c>
      <c r="D612" s="36">
        <v>1708.53</v>
      </c>
      <c r="E612" s="36">
        <v>1702.95</v>
      </c>
      <c r="F612" s="36">
        <v>1717.75</v>
      </c>
      <c r="G612" s="36">
        <v>1756.08</v>
      </c>
      <c r="H612" s="36">
        <v>1743.2</v>
      </c>
      <c r="I612" s="36">
        <v>1851.25</v>
      </c>
      <c r="J612" s="36">
        <v>2053.33</v>
      </c>
      <c r="K612" s="36">
        <v>2047.77</v>
      </c>
      <c r="L612" s="36">
        <v>2048.37</v>
      </c>
      <c r="M612" s="36">
        <v>2009.09</v>
      </c>
      <c r="N612" s="36">
        <v>2006.34</v>
      </c>
      <c r="O612" s="36">
        <v>1999.41</v>
      </c>
      <c r="P612" s="36">
        <v>1828.94</v>
      </c>
      <c r="Q612" s="36">
        <v>1879.66</v>
      </c>
      <c r="R612" s="36">
        <v>1878.86</v>
      </c>
      <c r="S612" s="36">
        <v>1887.16</v>
      </c>
      <c r="T612" s="36">
        <v>1884.88</v>
      </c>
      <c r="U612" s="36">
        <v>1894.41</v>
      </c>
      <c r="V612" s="36">
        <v>1855.13</v>
      </c>
      <c r="W612" s="36">
        <v>1863.42</v>
      </c>
      <c r="X612" s="36">
        <v>1866.18</v>
      </c>
      <c r="Y612" s="36">
        <v>1798.18</v>
      </c>
      <c r="Z612" s="36">
        <v>1723.4</v>
      </c>
    </row>
    <row r="613" spans="2:26" x14ac:dyDescent="0.3">
      <c r="B613" s="35">
        <v>5</v>
      </c>
      <c r="C613" s="36">
        <v>1764.59</v>
      </c>
      <c r="D613" s="36">
        <v>1759.53</v>
      </c>
      <c r="E613" s="36">
        <v>1752.79</v>
      </c>
      <c r="F613" s="36">
        <v>1762.34</v>
      </c>
      <c r="G613" s="36">
        <v>1792.34</v>
      </c>
      <c r="H613" s="36">
        <v>1851.7</v>
      </c>
      <c r="I613" s="36">
        <v>1878.54</v>
      </c>
      <c r="J613" s="36">
        <v>1979.41</v>
      </c>
      <c r="K613" s="36">
        <v>2060.6999999999998</v>
      </c>
      <c r="L613" s="36">
        <v>2062.16</v>
      </c>
      <c r="M613" s="36">
        <v>2027.82</v>
      </c>
      <c r="N613" s="36">
        <v>2047.44</v>
      </c>
      <c r="O613" s="36">
        <v>2034.31</v>
      </c>
      <c r="P613" s="36">
        <v>1958.74</v>
      </c>
      <c r="Q613" s="36">
        <v>2045.2</v>
      </c>
      <c r="R613" s="36">
        <v>1970.46</v>
      </c>
      <c r="S613" s="36">
        <v>1991.34</v>
      </c>
      <c r="T613" s="36">
        <v>1992.02</v>
      </c>
      <c r="U613" s="36">
        <v>1999.49</v>
      </c>
      <c r="V613" s="36">
        <v>1984.71</v>
      </c>
      <c r="W613" s="36">
        <v>1975.72</v>
      </c>
      <c r="X613" s="36">
        <v>1959.67</v>
      </c>
      <c r="Y613" s="36">
        <v>1819.52</v>
      </c>
      <c r="Z613" s="36">
        <v>1767.53</v>
      </c>
    </row>
    <row r="614" spans="2:26" x14ac:dyDescent="0.3">
      <c r="B614" s="35">
        <v>6</v>
      </c>
      <c r="C614" s="36">
        <v>1808.97</v>
      </c>
      <c r="D614" s="36">
        <v>1824.75</v>
      </c>
      <c r="E614" s="36">
        <v>1831.38</v>
      </c>
      <c r="F614" s="36">
        <v>1801.26</v>
      </c>
      <c r="G614" s="36">
        <v>1848.24</v>
      </c>
      <c r="H614" s="36">
        <v>1909.96</v>
      </c>
      <c r="I614" s="36">
        <v>1981.01</v>
      </c>
      <c r="J614" s="36">
        <v>2048.5300000000002</v>
      </c>
      <c r="K614" s="36">
        <v>2052.3200000000002</v>
      </c>
      <c r="L614" s="36">
        <v>2050.14</v>
      </c>
      <c r="M614" s="36">
        <v>2044.51</v>
      </c>
      <c r="N614" s="36">
        <v>2043.36</v>
      </c>
      <c r="O614" s="36">
        <v>2033.91</v>
      </c>
      <c r="P614" s="36">
        <v>2035.36</v>
      </c>
      <c r="Q614" s="36">
        <v>2046.1</v>
      </c>
      <c r="R614" s="36">
        <v>2050.44</v>
      </c>
      <c r="S614" s="36">
        <v>2066.12</v>
      </c>
      <c r="T614" s="36">
        <v>2065.9499999999998</v>
      </c>
      <c r="U614" s="36">
        <v>2070.0300000000002</v>
      </c>
      <c r="V614" s="36">
        <v>2055.31</v>
      </c>
      <c r="W614" s="36">
        <v>2052.96</v>
      </c>
      <c r="X614" s="36">
        <v>2035.66</v>
      </c>
      <c r="Y614" s="36">
        <v>1899.28</v>
      </c>
      <c r="Z614" s="36">
        <v>1820.13</v>
      </c>
    </row>
    <row r="615" spans="2:26" x14ac:dyDescent="0.3">
      <c r="B615" s="35">
        <v>7</v>
      </c>
      <c r="C615" s="36">
        <v>1795.83</v>
      </c>
      <c r="D615" s="36">
        <v>1780.61</v>
      </c>
      <c r="E615" s="36">
        <v>1802.63</v>
      </c>
      <c r="F615" s="36">
        <v>1822.27</v>
      </c>
      <c r="G615" s="36">
        <v>1855.29</v>
      </c>
      <c r="H615" s="36">
        <v>1912.06</v>
      </c>
      <c r="I615" s="36">
        <v>2014.23</v>
      </c>
      <c r="J615" s="36">
        <v>2068.5700000000002</v>
      </c>
      <c r="K615" s="36">
        <v>2074.0300000000002</v>
      </c>
      <c r="L615" s="36">
        <v>2094.16</v>
      </c>
      <c r="M615" s="36">
        <v>2093.56</v>
      </c>
      <c r="N615" s="36">
        <v>2090.81</v>
      </c>
      <c r="O615" s="36">
        <v>2081.4899999999998</v>
      </c>
      <c r="P615" s="36">
        <v>2084.79</v>
      </c>
      <c r="Q615" s="36">
        <v>2076.37</v>
      </c>
      <c r="R615" s="36">
        <v>2058.98</v>
      </c>
      <c r="S615" s="36">
        <v>2058.13</v>
      </c>
      <c r="T615" s="36">
        <v>2052.46</v>
      </c>
      <c r="U615" s="36">
        <v>2058.4699999999998</v>
      </c>
      <c r="V615" s="36">
        <v>2051.9</v>
      </c>
      <c r="W615" s="36">
        <v>2034.96</v>
      </c>
      <c r="X615" s="36">
        <v>2004.81</v>
      </c>
      <c r="Y615" s="36">
        <v>1935.6</v>
      </c>
      <c r="Z615" s="36">
        <v>1852.81</v>
      </c>
    </row>
    <row r="616" spans="2:26" x14ac:dyDescent="0.3">
      <c r="B616" s="35">
        <v>8</v>
      </c>
      <c r="C616" s="36">
        <v>1875.1</v>
      </c>
      <c r="D616" s="36">
        <v>1854.11</v>
      </c>
      <c r="E616" s="36">
        <v>1853.46</v>
      </c>
      <c r="F616" s="36">
        <v>1821.11</v>
      </c>
      <c r="G616" s="36">
        <v>1895.42</v>
      </c>
      <c r="H616" s="36">
        <v>1939.76</v>
      </c>
      <c r="I616" s="36">
        <v>1983.02</v>
      </c>
      <c r="J616" s="36">
        <v>2069.34</v>
      </c>
      <c r="K616" s="36">
        <v>2141.19</v>
      </c>
      <c r="L616" s="36">
        <v>2144.0700000000002</v>
      </c>
      <c r="M616" s="36">
        <v>2143.94</v>
      </c>
      <c r="N616" s="36">
        <v>2147.13</v>
      </c>
      <c r="O616" s="36">
        <v>2141.6799999999998</v>
      </c>
      <c r="P616" s="36">
        <v>2132.04</v>
      </c>
      <c r="Q616" s="36">
        <v>2129.35</v>
      </c>
      <c r="R616" s="36">
        <v>2130.09</v>
      </c>
      <c r="S616" s="36">
        <v>2164.94</v>
      </c>
      <c r="T616" s="36">
        <v>2216.2199999999998</v>
      </c>
      <c r="U616" s="36">
        <v>2201.15</v>
      </c>
      <c r="V616" s="36">
        <v>2141.94</v>
      </c>
      <c r="W616" s="36">
        <v>2137.31</v>
      </c>
      <c r="X616" s="36">
        <v>2092.88</v>
      </c>
      <c r="Y616" s="36">
        <v>2009.92</v>
      </c>
      <c r="Z616" s="36">
        <v>1900.53</v>
      </c>
    </row>
    <row r="617" spans="2:26" x14ac:dyDescent="0.3">
      <c r="B617" s="35">
        <v>9</v>
      </c>
      <c r="C617" s="36">
        <v>1884.13</v>
      </c>
      <c r="D617" s="36">
        <v>1853.43</v>
      </c>
      <c r="E617" s="36">
        <v>1855.22</v>
      </c>
      <c r="F617" s="36">
        <v>1762.45</v>
      </c>
      <c r="G617" s="36">
        <v>1820.67</v>
      </c>
      <c r="H617" s="36">
        <v>1924.14</v>
      </c>
      <c r="I617" s="36">
        <v>1931.8</v>
      </c>
      <c r="J617" s="36">
        <v>1972.02</v>
      </c>
      <c r="K617" s="36">
        <v>2013.63</v>
      </c>
      <c r="L617" s="36">
        <v>2103.31</v>
      </c>
      <c r="M617" s="36">
        <v>2125.5700000000002</v>
      </c>
      <c r="N617" s="36">
        <v>2120.9699999999998</v>
      </c>
      <c r="O617" s="36">
        <v>2111.84</v>
      </c>
      <c r="P617" s="36">
        <v>2104.4899999999998</v>
      </c>
      <c r="Q617" s="36">
        <v>2106.66</v>
      </c>
      <c r="R617" s="36">
        <v>2111.6799999999998</v>
      </c>
      <c r="S617" s="36">
        <v>2101.3200000000002</v>
      </c>
      <c r="T617" s="36">
        <v>2127.0100000000002</v>
      </c>
      <c r="U617" s="36">
        <v>2110.19</v>
      </c>
      <c r="V617" s="36">
        <v>2096.41</v>
      </c>
      <c r="W617" s="36">
        <v>2055.11</v>
      </c>
      <c r="X617" s="36">
        <v>2000.75</v>
      </c>
      <c r="Y617" s="36">
        <v>1854.37</v>
      </c>
      <c r="Z617" s="36">
        <v>1716.68</v>
      </c>
    </row>
    <row r="618" spans="2:26" x14ac:dyDescent="0.3">
      <c r="B618" s="35">
        <v>10</v>
      </c>
      <c r="C618" s="36">
        <v>1764.31</v>
      </c>
      <c r="D618" s="36">
        <v>1772.18</v>
      </c>
      <c r="E618" s="36">
        <v>1850.67</v>
      </c>
      <c r="F618" s="36">
        <v>1963.94</v>
      </c>
      <c r="G618" s="36">
        <v>2071.29</v>
      </c>
      <c r="H618" s="36">
        <v>2186.9499999999998</v>
      </c>
      <c r="I618" s="36">
        <v>2271.56</v>
      </c>
      <c r="J618" s="36">
        <v>2278.14</v>
      </c>
      <c r="K618" s="36">
        <v>2337.7199999999998</v>
      </c>
      <c r="L618" s="36">
        <v>2346.69</v>
      </c>
      <c r="M618" s="36">
        <v>2334.4499999999998</v>
      </c>
      <c r="N618" s="36">
        <v>2367.17</v>
      </c>
      <c r="O618" s="36">
        <v>2350.46</v>
      </c>
      <c r="P618" s="36">
        <v>2335.7199999999998</v>
      </c>
      <c r="Q618" s="36">
        <v>2338.15</v>
      </c>
      <c r="R618" s="36">
        <v>2311.7600000000002</v>
      </c>
      <c r="S618" s="36">
        <v>2317.77</v>
      </c>
      <c r="T618" s="36">
        <v>2298.4299999999998</v>
      </c>
      <c r="U618" s="36">
        <v>2228.48</v>
      </c>
      <c r="V618" s="36">
        <v>2195.88</v>
      </c>
      <c r="W618" s="36">
        <v>2126.2800000000002</v>
      </c>
      <c r="X618" s="36">
        <v>2084.2399999999998</v>
      </c>
      <c r="Y618" s="36">
        <v>1847.69</v>
      </c>
      <c r="Z618" s="36">
        <v>1733.37</v>
      </c>
    </row>
    <row r="619" spans="2:26" x14ac:dyDescent="0.3">
      <c r="B619" s="35">
        <v>11</v>
      </c>
      <c r="C619" s="36">
        <v>1744.12</v>
      </c>
      <c r="D619" s="36">
        <v>1635.61</v>
      </c>
      <c r="E619" s="36">
        <v>1873.62</v>
      </c>
      <c r="F619" s="36">
        <v>1917.19</v>
      </c>
      <c r="G619" s="36">
        <v>1938.39</v>
      </c>
      <c r="H619" s="36">
        <v>2019.77</v>
      </c>
      <c r="I619" s="36">
        <v>2142.86</v>
      </c>
      <c r="J619" s="36">
        <v>2125.39</v>
      </c>
      <c r="K619" s="36">
        <v>2128.92</v>
      </c>
      <c r="L619" s="36">
        <v>2122.15</v>
      </c>
      <c r="M619" s="36">
        <v>2112.29</v>
      </c>
      <c r="N619" s="36">
        <v>2117.67</v>
      </c>
      <c r="O619" s="36">
        <v>2101.2800000000002</v>
      </c>
      <c r="P619" s="36">
        <v>2102.58</v>
      </c>
      <c r="Q619" s="36">
        <v>2101.62</v>
      </c>
      <c r="R619" s="36">
        <v>2100.98</v>
      </c>
      <c r="S619" s="36">
        <v>2105.0100000000002</v>
      </c>
      <c r="T619" s="36">
        <v>2106.8200000000002</v>
      </c>
      <c r="U619" s="36">
        <v>2089.11</v>
      </c>
      <c r="V619" s="36">
        <v>2049.71</v>
      </c>
      <c r="W619" s="36">
        <v>2026.32</v>
      </c>
      <c r="X619" s="36">
        <v>1987.76</v>
      </c>
      <c r="Y619" s="36">
        <v>1814.85</v>
      </c>
      <c r="Z619" s="36">
        <v>1657.09</v>
      </c>
    </row>
    <row r="620" spans="2:26" x14ac:dyDescent="0.3">
      <c r="B620" s="35">
        <v>12</v>
      </c>
      <c r="C620" s="36">
        <v>1733.82</v>
      </c>
      <c r="D620" s="36">
        <v>1817.42</v>
      </c>
      <c r="E620" s="36">
        <v>1896.56</v>
      </c>
      <c r="F620" s="36">
        <v>1954.93</v>
      </c>
      <c r="G620" s="36">
        <v>1973.66</v>
      </c>
      <c r="H620" s="36">
        <v>2038.65</v>
      </c>
      <c r="I620" s="36">
        <v>2040.41</v>
      </c>
      <c r="J620" s="36">
        <v>2108.81</v>
      </c>
      <c r="K620" s="36">
        <v>2136.1799999999998</v>
      </c>
      <c r="L620" s="36">
        <v>2142.87</v>
      </c>
      <c r="M620" s="36">
        <v>2170.7600000000002</v>
      </c>
      <c r="N620" s="36">
        <v>2175.4899999999998</v>
      </c>
      <c r="O620" s="36">
        <v>2140.31</v>
      </c>
      <c r="P620" s="36">
        <v>2143.64</v>
      </c>
      <c r="Q620" s="36">
        <v>2140.56</v>
      </c>
      <c r="R620" s="36">
        <v>2124.1</v>
      </c>
      <c r="S620" s="36">
        <v>2121.0500000000002</v>
      </c>
      <c r="T620" s="36">
        <v>2159.8200000000002</v>
      </c>
      <c r="U620" s="36">
        <v>2125.33</v>
      </c>
      <c r="V620" s="36">
        <v>2112.11</v>
      </c>
      <c r="W620" s="36">
        <v>2064.39</v>
      </c>
      <c r="X620" s="36">
        <v>1956.8</v>
      </c>
      <c r="Y620" s="36">
        <v>1821.62</v>
      </c>
      <c r="Z620" s="36">
        <v>1708.29</v>
      </c>
    </row>
    <row r="621" spans="2:26" x14ac:dyDescent="0.3">
      <c r="B621" s="35">
        <v>13</v>
      </c>
      <c r="C621" s="36">
        <v>1706.25</v>
      </c>
      <c r="D621" s="36">
        <v>1686.99</v>
      </c>
      <c r="E621" s="36">
        <v>1855.36</v>
      </c>
      <c r="F621" s="36">
        <v>1929.68</v>
      </c>
      <c r="G621" s="36">
        <v>2001.65</v>
      </c>
      <c r="H621" s="36">
        <v>1979.11</v>
      </c>
      <c r="I621" s="36">
        <v>2108.2600000000002</v>
      </c>
      <c r="J621" s="36">
        <v>2193.37</v>
      </c>
      <c r="K621" s="36">
        <v>2210.8000000000002</v>
      </c>
      <c r="L621" s="36">
        <v>2197.3000000000002</v>
      </c>
      <c r="M621" s="36">
        <v>2209.64</v>
      </c>
      <c r="N621" s="36">
        <v>2219.39</v>
      </c>
      <c r="O621" s="36">
        <v>2190.33</v>
      </c>
      <c r="P621" s="36">
        <v>2199.7800000000002</v>
      </c>
      <c r="Q621" s="36">
        <v>2200.12</v>
      </c>
      <c r="R621" s="36">
        <v>2200.02</v>
      </c>
      <c r="S621" s="36">
        <v>2187.33</v>
      </c>
      <c r="T621" s="36">
        <v>2195.37</v>
      </c>
      <c r="U621" s="36">
        <v>2179.3200000000002</v>
      </c>
      <c r="V621" s="36">
        <v>2113.09</v>
      </c>
      <c r="W621" s="36">
        <v>2070.92</v>
      </c>
      <c r="X621" s="36">
        <v>2045.25</v>
      </c>
      <c r="Y621" s="36">
        <v>1859.3</v>
      </c>
      <c r="Z621" s="36">
        <v>1804.84</v>
      </c>
    </row>
    <row r="622" spans="2:26" x14ac:dyDescent="0.3">
      <c r="B622" s="35">
        <v>14</v>
      </c>
      <c r="C622" s="36">
        <v>1896.16</v>
      </c>
      <c r="D622" s="36">
        <v>1929.47</v>
      </c>
      <c r="E622" s="36">
        <v>2016.73</v>
      </c>
      <c r="F622" s="36">
        <v>2080.61</v>
      </c>
      <c r="G622" s="36">
        <v>2169.59</v>
      </c>
      <c r="H622" s="36">
        <v>2176.5300000000002</v>
      </c>
      <c r="I622" s="36">
        <v>2213.37</v>
      </c>
      <c r="J622" s="36">
        <v>2270.4899999999998</v>
      </c>
      <c r="K622" s="36">
        <v>2317.56</v>
      </c>
      <c r="L622" s="36">
        <v>2390.75</v>
      </c>
      <c r="M622" s="36">
        <v>2305.31</v>
      </c>
      <c r="N622" s="36">
        <v>2317.12</v>
      </c>
      <c r="O622" s="36">
        <v>2307.73</v>
      </c>
      <c r="P622" s="36">
        <v>2277.6999999999998</v>
      </c>
      <c r="Q622" s="36">
        <v>2296.9299999999998</v>
      </c>
      <c r="R622" s="36">
        <v>2290.77</v>
      </c>
      <c r="S622" s="36">
        <v>2302.8000000000002</v>
      </c>
      <c r="T622" s="36">
        <v>2279.37</v>
      </c>
      <c r="U622" s="36">
        <v>2265.9299999999998</v>
      </c>
      <c r="V622" s="36">
        <v>2256.0300000000002</v>
      </c>
      <c r="W622" s="36">
        <v>2191.96</v>
      </c>
      <c r="X622" s="36">
        <v>2174.46</v>
      </c>
      <c r="Y622" s="36">
        <v>2076.5700000000002</v>
      </c>
      <c r="Z622" s="36">
        <v>1986.54</v>
      </c>
    </row>
    <row r="623" spans="2:26" x14ac:dyDescent="0.3">
      <c r="B623" s="35">
        <v>15</v>
      </c>
      <c r="C623" s="36">
        <v>2101.5700000000002</v>
      </c>
      <c r="D623" s="36">
        <v>2022.57</v>
      </c>
      <c r="E623" s="36">
        <v>2159.6</v>
      </c>
      <c r="F623" s="36">
        <v>2180.37</v>
      </c>
      <c r="G623" s="36">
        <v>2189.65</v>
      </c>
      <c r="H623" s="36">
        <v>2190.79</v>
      </c>
      <c r="I623" s="36">
        <v>2193.02</v>
      </c>
      <c r="J623" s="36">
        <v>2376.17</v>
      </c>
      <c r="K623" s="36">
        <v>2383.08</v>
      </c>
      <c r="L623" s="36">
        <v>2392.9499999999998</v>
      </c>
      <c r="M623" s="36">
        <v>2385.42</v>
      </c>
      <c r="N623" s="36">
        <v>2385.71</v>
      </c>
      <c r="O623" s="36">
        <v>2241.0300000000002</v>
      </c>
      <c r="P623" s="36">
        <v>2222.5300000000002</v>
      </c>
      <c r="Q623" s="36">
        <v>2184.42</v>
      </c>
      <c r="R623" s="36">
        <v>2182.94</v>
      </c>
      <c r="S623" s="36">
        <v>2186.21</v>
      </c>
      <c r="T623" s="36">
        <v>2187.44</v>
      </c>
      <c r="U623" s="36">
        <v>2195.92</v>
      </c>
      <c r="V623" s="36">
        <v>2162.79</v>
      </c>
      <c r="W623" s="36">
        <v>2155.94</v>
      </c>
      <c r="X623" s="36">
        <v>2155.4499999999998</v>
      </c>
      <c r="Y623" s="36">
        <v>2160.6</v>
      </c>
      <c r="Z623" s="36">
        <v>2155.15</v>
      </c>
    </row>
    <row r="624" spans="2:26" x14ac:dyDescent="0.3">
      <c r="B624" s="35">
        <v>16</v>
      </c>
      <c r="C624" s="36">
        <v>2100.92</v>
      </c>
      <c r="D624" s="36">
        <v>2026.03</v>
      </c>
      <c r="E624" s="36">
        <v>2022.41</v>
      </c>
      <c r="F624" s="36">
        <v>2020.88</v>
      </c>
      <c r="G624" s="36">
        <v>2087.44</v>
      </c>
      <c r="H624" s="36">
        <v>2088.88</v>
      </c>
      <c r="I624" s="36">
        <v>2090.38</v>
      </c>
      <c r="J624" s="36">
        <v>2175.11</v>
      </c>
      <c r="K624" s="36">
        <v>2168.71</v>
      </c>
      <c r="L624" s="36">
        <v>2183.61</v>
      </c>
      <c r="M624" s="36">
        <v>2176.4699999999998</v>
      </c>
      <c r="N624" s="36">
        <v>2169.59</v>
      </c>
      <c r="O624" s="36">
        <v>2174.7399999999998</v>
      </c>
      <c r="P624" s="36">
        <v>2165.64</v>
      </c>
      <c r="Q624" s="36">
        <v>2166.21</v>
      </c>
      <c r="R624" s="36">
        <v>2166.14</v>
      </c>
      <c r="S624" s="36">
        <v>2169.61</v>
      </c>
      <c r="T624" s="36">
        <v>2173.1999999999998</v>
      </c>
      <c r="U624" s="36">
        <v>2219.9699999999998</v>
      </c>
      <c r="V624" s="36">
        <v>2164.36</v>
      </c>
      <c r="W624" s="36">
        <v>2139.8000000000002</v>
      </c>
      <c r="X624" s="36">
        <v>2137.5500000000002</v>
      </c>
      <c r="Y624" s="36">
        <v>2093.2199999999998</v>
      </c>
      <c r="Z624" s="36">
        <v>1986.39</v>
      </c>
    </row>
    <row r="625" spans="2:26" x14ac:dyDescent="0.3">
      <c r="B625" s="35">
        <v>17</v>
      </c>
      <c r="C625" s="36">
        <v>2025.5</v>
      </c>
      <c r="D625" s="36">
        <v>2100.31</v>
      </c>
      <c r="E625" s="36">
        <v>2107.41</v>
      </c>
      <c r="F625" s="36">
        <v>2173.81</v>
      </c>
      <c r="G625" s="36">
        <v>2216.3200000000002</v>
      </c>
      <c r="H625" s="36">
        <v>2208.19</v>
      </c>
      <c r="I625" s="36">
        <v>2182.77</v>
      </c>
      <c r="J625" s="36">
        <v>2180.5500000000002</v>
      </c>
      <c r="K625" s="36">
        <v>2210.09</v>
      </c>
      <c r="L625" s="36">
        <v>2241.54</v>
      </c>
      <c r="M625" s="36">
        <v>2227.59</v>
      </c>
      <c r="N625" s="36">
        <v>2214.13</v>
      </c>
      <c r="O625" s="36">
        <v>2168.88</v>
      </c>
      <c r="P625" s="36">
        <v>2163.4499999999998</v>
      </c>
      <c r="Q625" s="36">
        <v>2165.84</v>
      </c>
      <c r="R625" s="36">
        <v>2166.56</v>
      </c>
      <c r="S625" s="36">
        <v>2167.35</v>
      </c>
      <c r="T625" s="36">
        <v>2209.61</v>
      </c>
      <c r="U625" s="36">
        <v>2218.0500000000002</v>
      </c>
      <c r="V625" s="36">
        <v>2185.1</v>
      </c>
      <c r="W625" s="36">
        <v>2130.15</v>
      </c>
      <c r="X625" s="36">
        <v>2127.94</v>
      </c>
      <c r="Y625" s="36">
        <v>2107.85</v>
      </c>
      <c r="Z625" s="36">
        <v>2007.1</v>
      </c>
    </row>
    <row r="626" spans="2:26" x14ac:dyDescent="0.3">
      <c r="B626" s="35">
        <v>18</v>
      </c>
      <c r="C626" s="36">
        <v>2093.84</v>
      </c>
      <c r="D626" s="36">
        <v>2103.75</v>
      </c>
      <c r="E626" s="36">
        <v>2152.31</v>
      </c>
      <c r="F626" s="36">
        <v>2159.67</v>
      </c>
      <c r="G626" s="36">
        <v>2170.37</v>
      </c>
      <c r="H626" s="36">
        <v>2196.04</v>
      </c>
      <c r="I626" s="36">
        <v>2176.9499999999998</v>
      </c>
      <c r="J626" s="36">
        <v>2182.7800000000002</v>
      </c>
      <c r="K626" s="36">
        <v>2208.16</v>
      </c>
      <c r="L626" s="36">
        <v>2214.16</v>
      </c>
      <c r="M626" s="36">
        <v>2215.02</v>
      </c>
      <c r="N626" s="36">
        <v>2242.98</v>
      </c>
      <c r="O626" s="36">
        <v>2220.39</v>
      </c>
      <c r="P626" s="36">
        <v>2225</v>
      </c>
      <c r="Q626" s="36">
        <v>2161.56</v>
      </c>
      <c r="R626" s="36">
        <v>2159.7199999999998</v>
      </c>
      <c r="S626" s="36">
        <v>2169.42</v>
      </c>
      <c r="T626" s="36">
        <v>2179.5</v>
      </c>
      <c r="U626" s="36">
        <v>2212.6999999999998</v>
      </c>
      <c r="V626" s="36">
        <v>2180.41</v>
      </c>
      <c r="W626" s="36">
        <v>2144.14</v>
      </c>
      <c r="X626" s="36">
        <v>2130.81</v>
      </c>
      <c r="Y626" s="36">
        <v>2125.2199999999998</v>
      </c>
      <c r="Z626" s="36">
        <v>2076.11</v>
      </c>
    </row>
    <row r="627" spans="2:26" x14ac:dyDescent="0.3">
      <c r="B627" s="35">
        <v>19</v>
      </c>
      <c r="C627" s="36">
        <v>2070.52</v>
      </c>
      <c r="D627" s="36">
        <v>2130.83</v>
      </c>
      <c r="E627" s="36">
        <v>2144.71</v>
      </c>
      <c r="F627" s="36">
        <v>2162.0100000000002</v>
      </c>
      <c r="G627" s="36">
        <v>2176.7800000000002</v>
      </c>
      <c r="H627" s="36">
        <v>2251.69</v>
      </c>
      <c r="I627" s="36">
        <v>2187.9899999999998</v>
      </c>
      <c r="J627" s="36">
        <v>2195.38</v>
      </c>
      <c r="K627" s="36">
        <v>2209.9</v>
      </c>
      <c r="L627" s="36">
        <v>2211.1799999999998</v>
      </c>
      <c r="M627" s="36">
        <v>2204.09</v>
      </c>
      <c r="N627" s="36">
        <v>2229.0300000000002</v>
      </c>
      <c r="O627" s="36">
        <v>2226.9499999999998</v>
      </c>
      <c r="P627" s="36">
        <v>2223.56</v>
      </c>
      <c r="Q627" s="36">
        <v>2167.5700000000002</v>
      </c>
      <c r="R627" s="36">
        <v>2158.08</v>
      </c>
      <c r="S627" s="36">
        <v>2166.58</v>
      </c>
      <c r="T627" s="36">
        <v>2184.02</v>
      </c>
      <c r="U627" s="36">
        <v>2247.08</v>
      </c>
      <c r="V627" s="36">
        <v>2166.27</v>
      </c>
      <c r="W627" s="36">
        <v>2132.23</v>
      </c>
      <c r="X627" s="36">
        <v>2130.0300000000002</v>
      </c>
      <c r="Y627" s="36">
        <v>2128</v>
      </c>
      <c r="Z627" s="36">
        <v>2083.2399999999998</v>
      </c>
    </row>
    <row r="628" spans="2:26" x14ac:dyDescent="0.3">
      <c r="B628" s="35">
        <v>20</v>
      </c>
      <c r="C628" s="36">
        <v>2130.5300000000002</v>
      </c>
      <c r="D628" s="36">
        <v>2130.87</v>
      </c>
      <c r="E628" s="36">
        <v>2150.77</v>
      </c>
      <c r="F628" s="36">
        <v>2229.34</v>
      </c>
      <c r="G628" s="36">
        <v>2213.09</v>
      </c>
      <c r="H628" s="36">
        <v>2250.16</v>
      </c>
      <c r="I628" s="36">
        <v>2175.9899999999998</v>
      </c>
      <c r="J628" s="36">
        <v>2178.67</v>
      </c>
      <c r="K628" s="36">
        <v>2225.14</v>
      </c>
      <c r="L628" s="36">
        <v>2261.29</v>
      </c>
      <c r="M628" s="36">
        <v>2239</v>
      </c>
      <c r="N628" s="36">
        <v>2222.92</v>
      </c>
      <c r="O628" s="36">
        <v>2188.41</v>
      </c>
      <c r="P628" s="36">
        <v>2163.19</v>
      </c>
      <c r="Q628" s="36">
        <v>2153.7800000000002</v>
      </c>
      <c r="R628" s="36">
        <v>2150.25</v>
      </c>
      <c r="S628" s="36">
        <v>2154.83</v>
      </c>
      <c r="T628" s="36">
        <v>2202.1999999999998</v>
      </c>
      <c r="U628" s="36">
        <v>2249.46</v>
      </c>
      <c r="V628" s="36">
        <v>2190.9299999999998</v>
      </c>
      <c r="W628" s="36">
        <v>2146.67</v>
      </c>
      <c r="X628" s="36">
        <v>2124.0300000000002</v>
      </c>
      <c r="Y628" s="36">
        <v>2121.4</v>
      </c>
      <c r="Z628" s="36">
        <v>2125.52</v>
      </c>
    </row>
    <row r="629" spans="2:26" x14ac:dyDescent="0.3">
      <c r="B629" s="35">
        <v>21</v>
      </c>
      <c r="C629" s="36">
        <v>2109.0700000000002</v>
      </c>
      <c r="D629" s="36">
        <v>2111.69</v>
      </c>
      <c r="E629" s="36">
        <v>2122.2800000000002</v>
      </c>
      <c r="F629" s="36">
        <v>2161.56</v>
      </c>
      <c r="G629" s="36">
        <v>2147.65</v>
      </c>
      <c r="H629" s="36">
        <v>2186.5300000000002</v>
      </c>
      <c r="I629" s="36">
        <v>2145.5100000000002</v>
      </c>
      <c r="J629" s="36">
        <v>2153.2399999999998</v>
      </c>
      <c r="K629" s="36">
        <v>2198.71</v>
      </c>
      <c r="L629" s="36">
        <v>2218.36</v>
      </c>
      <c r="M629" s="36">
        <v>2221.64</v>
      </c>
      <c r="N629" s="36">
        <v>2206.67</v>
      </c>
      <c r="O629" s="36">
        <v>2180.09</v>
      </c>
      <c r="P629" s="36">
        <v>2140.7600000000002</v>
      </c>
      <c r="Q629" s="36">
        <v>2117.92</v>
      </c>
      <c r="R629" s="36">
        <v>2117.7600000000002</v>
      </c>
      <c r="S629" s="36">
        <v>2128.29</v>
      </c>
      <c r="T629" s="36">
        <v>2163.92</v>
      </c>
      <c r="U629" s="36">
        <v>2160.34</v>
      </c>
      <c r="V629" s="36">
        <v>2142.52</v>
      </c>
      <c r="W629" s="36">
        <v>2139.04</v>
      </c>
      <c r="X629" s="36">
        <v>2135.7600000000002</v>
      </c>
      <c r="Y629" s="36">
        <v>2131.3200000000002</v>
      </c>
      <c r="Z629" s="36">
        <v>2135.17</v>
      </c>
    </row>
    <row r="630" spans="2:26" x14ac:dyDescent="0.3">
      <c r="B630" s="35">
        <v>22</v>
      </c>
      <c r="C630" s="36">
        <v>2171.4899999999998</v>
      </c>
      <c r="D630" s="36">
        <v>2124.38</v>
      </c>
      <c r="E630" s="36">
        <v>2148.88</v>
      </c>
      <c r="F630" s="36">
        <v>2190.96</v>
      </c>
      <c r="G630" s="36">
        <v>2173.52</v>
      </c>
      <c r="H630" s="36">
        <v>2199.4499999999998</v>
      </c>
      <c r="I630" s="36">
        <v>2211.92</v>
      </c>
      <c r="J630" s="36">
        <v>2242.25</v>
      </c>
      <c r="K630" s="36">
        <v>2367.5</v>
      </c>
      <c r="L630" s="36">
        <v>2365.8200000000002</v>
      </c>
      <c r="M630" s="36">
        <v>2362.25</v>
      </c>
      <c r="N630" s="36">
        <v>2356.19</v>
      </c>
      <c r="O630" s="36">
        <v>2364.48</v>
      </c>
      <c r="P630" s="36">
        <v>2375.92</v>
      </c>
      <c r="Q630" s="36">
        <v>2381.3000000000002</v>
      </c>
      <c r="R630" s="36">
        <v>2383.1</v>
      </c>
      <c r="S630" s="36">
        <v>2773.79</v>
      </c>
      <c r="T630" s="36">
        <v>2779.72</v>
      </c>
      <c r="U630" s="36">
        <v>2386.9899999999998</v>
      </c>
      <c r="V630" s="36">
        <v>2353.9899999999998</v>
      </c>
      <c r="W630" s="36">
        <v>2331.9899999999998</v>
      </c>
      <c r="X630" s="36">
        <v>2276.87</v>
      </c>
      <c r="Y630" s="36">
        <v>2187.2399999999998</v>
      </c>
      <c r="Z630" s="36">
        <v>2164.77</v>
      </c>
    </row>
    <row r="631" spans="2:26" x14ac:dyDescent="0.3">
      <c r="B631" s="35">
        <v>23</v>
      </c>
      <c r="C631" s="36">
        <v>1991.08</v>
      </c>
      <c r="D631" s="36">
        <v>1962.21</v>
      </c>
      <c r="E631" s="36">
        <v>1974.04</v>
      </c>
      <c r="F631" s="36">
        <v>1990.7</v>
      </c>
      <c r="G631" s="36">
        <v>1989.19</v>
      </c>
      <c r="H631" s="36">
        <v>2021.46</v>
      </c>
      <c r="I631" s="36">
        <v>2040.76</v>
      </c>
      <c r="J631" s="36">
        <v>2032.23</v>
      </c>
      <c r="K631" s="36">
        <v>2127.5700000000002</v>
      </c>
      <c r="L631" s="36">
        <v>2166.1799999999998</v>
      </c>
      <c r="M631" s="36">
        <v>2164.27</v>
      </c>
      <c r="N631" s="36">
        <v>2158.85</v>
      </c>
      <c r="O631" s="36">
        <v>2142.31</v>
      </c>
      <c r="P631" s="36">
        <v>2133.29</v>
      </c>
      <c r="Q631" s="36">
        <v>2136.4</v>
      </c>
      <c r="R631" s="36">
        <v>2141.16</v>
      </c>
      <c r="S631" s="36">
        <v>2139.94</v>
      </c>
      <c r="T631" s="36">
        <v>2164.09</v>
      </c>
      <c r="U631" s="36">
        <v>2215.4699999999998</v>
      </c>
      <c r="V631" s="36">
        <v>2176.02</v>
      </c>
      <c r="W631" s="36">
        <v>2135.73</v>
      </c>
      <c r="X631" s="36">
        <v>2100.92</v>
      </c>
      <c r="Y631" s="36">
        <v>2025.94</v>
      </c>
      <c r="Z631" s="36">
        <v>1958.68</v>
      </c>
    </row>
    <row r="632" spans="2:26" x14ac:dyDescent="0.3">
      <c r="B632" s="35">
        <v>24</v>
      </c>
      <c r="C632" s="36">
        <v>2083.08</v>
      </c>
      <c r="D632" s="36">
        <v>2116.71</v>
      </c>
      <c r="E632" s="36">
        <v>2151.16</v>
      </c>
      <c r="F632" s="36">
        <v>2178.1</v>
      </c>
      <c r="G632" s="36">
        <v>2177.5300000000002</v>
      </c>
      <c r="H632" s="36">
        <v>2179.06</v>
      </c>
      <c r="I632" s="36">
        <v>2178.4</v>
      </c>
      <c r="J632" s="36">
        <v>2198.3200000000002</v>
      </c>
      <c r="K632" s="36">
        <v>2200.1</v>
      </c>
      <c r="L632" s="36">
        <v>2201.08</v>
      </c>
      <c r="M632" s="36">
        <v>2200.77</v>
      </c>
      <c r="N632" s="36">
        <v>2197.09</v>
      </c>
      <c r="O632" s="36">
        <v>2190.9</v>
      </c>
      <c r="P632" s="36">
        <v>2181.67</v>
      </c>
      <c r="Q632" s="36">
        <v>2166.04</v>
      </c>
      <c r="R632" s="36">
        <v>2158.02</v>
      </c>
      <c r="S632" s="36">
        <v>2156.02</v>
      </c>
      <c r="T632" s="36">
        <v>2154.2199999999998</v>
      </c>
      <c r="U632" s="36">
        <v>2155.16</v>
      </c>
      <c r="V632" s="36">
        <v>2139.5</v>
      </c>
      <c r="W632" s="36">
        <v>2137</v>
      </c>
      <c r="X632" s="36">
        <v>2141.4899999999998</v>
      </c>
      <c r="Y632" s="36">
        <v>2091.73</v>
      </c>
      <c r="Z632" s="36">
        <v>2018.46</v>
      </c>
    </row>
    <row r="633" spans="2:26" x14ac:dyDescent="0.3">
      <c r="B633" s="35">
        <v>25</v>
      </c>
      <c r="C633" s="36">
        <v>1963.62</v>
      </c>
      <c r="D633" s="36">
        <v>1975.99</v>
      </c>
      <c r="E633" s="36">
        <v>2022.44</v>
      </c>
      <c r="F633" s="36">
        <v>2128.54</v>
      </c>
      <c r="G633" s="36">
        <v>2139.2399999999998</v>
      </c>
      <c r="H633" s="36">
        <v>2175.5700000000002</v>
      </c>
      <c r="I633" s="36">
        <v>2172.9699999999998</v>
      </c>
      <c r="J633" s="36">
        <v>2181.9499999999998</v>
      </c>
      <c r="K633" s="36">
        <v>2186.8200000000002</v>
      </c>
      <c r="L633" s="36">
        <v>2193.2600000000002</v>
      </c>
      <c r="M633" s="36">
        <v>2195.62</v>
      </c>
      <c r="N633" s="36">
        <v>2195.2600000000002</v>
      </c>
      <c r="O633" s="36">
        <v>2187.04</v>
      </c>
      <c r="P633" s="36">
        <v>2177.83</v>
      </c>
      <c r="Q633" s="36">
        <v>2162.2600000000002</v>
      </c>
      <c r="R633" s="36">
        <v>2159.27</v>
      </c>
      <c r="S633" s="36">
        <v>2161.88</v>
      </c>
      <c r="T633" s="36">
        <v>2163.1999999999998</v>
      </c>
      <c r="U633" s="36">
        <v>2159.33</v>
      </c>
      <c r="V633" s="36">
        <v>2172.19</v>
      </c>
      <c r="W633" s="36">
        <v>2132.3000000000002</v>
      </c>
      <c r="X633" s="36">
        <v>2129.0100000000002</v>
      </c>
      <c r="Y633" s="36">
        <v>2074.69</v>
      </c>
      <c r="Z633" s="36">
        <v>2005.11</v>
      </c>
    </row>
    <row r="634" spans="2:26" x14ac:dyDescent="0.3">
      <c r="B634" s="35">
        <v>26</v>
      </c>
      <c r="C634" s="36">
        <v>1974.08</v>
      </c>
      <c r="D634" s="36">
        <v>1965.46</v>
      </c>
      <c r="E634" s="36">
        <v>2016.44</v>
      </c>
      <c r="F634" s="36">
        <v>2091.2800000000002</v>
      </c>
      <c r="G634" s="36">
        <v>2091.14</v>
      </c>
      <c r="H634" s="36">
        <v>2132.09</v>
      </c>
      <c r="I634" s="36">
        <v>2154.41</v>
      </c>
      <c r="J634" s="36">
        <v>2163.4499999999998</v>
      </c>
      <c r="K634" s="36">
        <v>2165.7800000000002</v>
      </c>
      <c r="L634" s="36">
        <v>2409.33</v>
      </c>
      <c r="M634" s="36">
        <v>2393.83</v>
      </c>
      <c r="N634" s="36">
        <v>2161.42</v>
      </c>
      <c r="O634" s="36">
        <v>2157.06</v>
      </c>
      <c r="P634" s="36">
        <v>2160.66</v>
      </c>
      <c r="Q634" s="36">
        <v>2154.67</v>
      </c>
      <c r="R634" s="36">
        <v>2149.34</v>
      </c>
      <c r="S634" s="36">
        <v>2150.66</v>
      </c>
      <c r="T634" s="36">
        <v>2155.94</v>
      </c>
      <c r="U634" s="36">
        <v>2153.88</v>
      </c>
      <c r="V634" s="36">
        <v>2137.61</v>
      </c>
      <c r="W634" s="36">
        <v>2105.58</v>
      </c>
      <c r="X634" s="36">
        <v>2093.7800000000002</v>
      </c>
      <c r="Y634" s="36">
        <v>2042.22</v>
      </c>
      <c r="Z634" s="36">
        <v>1965.37</v>
      </c>
    </row>
    <row r="635" spans="2:26" x14ac:dyDescent="0.3">
      <c r="B635" s="35">
        <v>27</v>
      </c>
      <c r="C635" s="36">
        <v>1923.88</v>
      </c>
      <c r="D635" s="36">
        <v>1886.3</v>
      </c>
      <c r="E635" s="36">
        <v>1935.99</v>
      </c>
      <c r="F635" s="36">
        <v>1991.68</v>
      </c>
      <c r="G635" s="36">
        <v>1981.93</v>
      </c>
      <c r="H635" s="36">
        <v>2016.69</v>
      </c>
      <c r="I635" s="36">
        <v>2078.9699999999998</v>
      </c>
      <c r="J635" s="36">
        <v>2095.02</v>
      </c>
      <c r="K635" s="36">
        <v>2184.84</v>
      </c>
      <c r="L635" s="36">
        <v>2187.4899999999998</v>
      </c>
      <c r="M635" s="36">
        <v>2188.6</v>
      </c>
      <c r="N635" s="36">
        <v>2188.77</v>
      </c>
      <c r="O635" s="36">
        <v>2180.96</v>
      </c>
      <c r="P635" s="36">
        <v>2175.67</v>
      </c>
      <c r="Q635" s="36">
        <v>2122.12</v>
      </c>
      <c r="R635" s="36">
        <v>2134.21</v>
      </c>
      <c r="S635" s="36">
        <v>2142.27</v>
      </c>
      <c r="T635" s="36">
        <v>2148.4</v>
      </c>
      <c r="U635" s="36">
        <v>2139.25</v>
      </c>
      <c r="V635" s="36">
        <v>2077.09</v>
      </c>
      <c r="W635" s="36">
        <v>2026.6</v>
      </c>
      <c r="X635" s="36">
        <v>2007.7</v>
      </c>
      <c r="Y635" s="36">
        <v>1963.37</v>
      </c>
      <c r="Z635" s="36">
        <v>1882.77</v>
      </c>
    </row>
    <row r="636" spans="2:26" x14ac:dyDescent="0.3">
      <c r="B636" s="35">
        <v>28</v>
      </c>
      <c r="C636" s="36">
        <v>1907.25</v>
      </c>
      <c r="D636" s="36">
        <v>1863.22</v>
      </c>
      <c r="E636" s="36">
        <v>1908.14</v>
      </c>
      <c r="F636" s="36">
        <v>1971.61</v>
      </c>
      <c r="G636" s="36">
        <v>1977.43</v>
      </c>
      <c r="H636" s="36">
        <v>2023.41</v>
      </c>
      <c r="I636" s="36">
        <v>2100.9299999999998</v>
      </c>
      <c r="J636" s="36">
        <v>2117.9899999999998</v>
      </c>
      <c r="K636" s="36">
        <v>2204.89</v>
      </c>
      <c r="L636" s="36">
        <v>2228.08</v>
      </c>
      <c r="M636" s="36">
        <v>2234.42</v>
      </c>
      <c r="N636" s="36">
        <v>2171.7399999999998</v>
      </c>
      <c r="O636" s="36">
        <v>2209.12</v>
      </c>
      <c r="P636" s="36">
        <v>2171.23</v>
      </c>
      <c r="Q636" s="36">
        <v>2143.79</v>
      </c>
      <c r="R636" s="36">
        <v>2141.14</v>
      </c>
      <c r="S636" s="36">
        <v>2142.0300000000002</v>
      </c>
      <c r="T636" s="36">
        <v>2136.69</v>
      </c>
      <c r="U636" s="36">
        <v>2176.34</v>
      </c>
      <c r="V636" s="36">
        <v>2122.35</v>
      </c>
      <c r="W636" s="36">
        <v>2078.44</v>
      </c>
      <c r="X636" s="36">
        <v>2063.71</v>
      </c>
      <c r="Y636" s="36">
        <v>2058.36</v>
      </c>
      <c r="Z636" s="36">
        <v>2027.84</v>
      </c>
    </row>
    <row r="637" spans="2:26" x14ac:dyDescent="0.3">
      <c r="B637" s="35">
        <v>29</v>
      </c>
      <c r="C637" s="36">
        <v>2118.9699999999998</v>
      </c>
      <c r="D637" s="36">
        <v>2123.9499999999998</v>
      </c>
      <c r="E637" s="36">
        <v>2134.92</v>
      </c>
      <c r="F637" s="36">
        <v>2145.6799999999998</v>
      </c>
      <c r="G637" s="36">
        <v>2151.5700000000002</v>
      </c>
      <c r="H637" s="36">
        <v>2154.4899999999998</v>
      </c>
      <c r="I637" s="36">
        <v>2146.9899999999998</v>
      </c>
      <c r="J637" s="36">
        <v>2142.4699999999998</v>
      </c>
      <c r="K637" s="36">
        <v>2333.42</v>
      </c>
      <c r="L637" s="36">
        <v>2317.4899999999998</v>
      </c>
      <c r="M637" s="36">
        <v>2308.19</v>
      </c>
      <c r="N637" s="36">
        <v>2309.42</v>
      </c>
      <c r="O637" s="36">
        <v>2316.88</v>
      </c>
      <c r="P637" s="36">
        <v>2320.27</v>
      </c>
      <c r="Q637" s="36">
        <v>2307.11</v>
      </c>
      <c r="R637" s="36">
        <v>2313.37</v>
      </c>
      <c r="S637" s="36">
        <v>2318.2399999999998</v>
      </c>
      <c r="T637" s="36">
        <v>2327.08</v>
      </c>
      <c r="U637" s="36">
        <v>2335.04</v>
      </c>
      <c r="V637" s="36">
        <v>2307.9699999999998</v>
      </c>
      <c r="W637" s="36">
        <v>2186.61</v>
      </c>
      <c r="X637" s="36">
        <v>2179.34</v>
      </c>
      <c r="Y637" s="36">
        <v>2116.73</v>
      </c>
      <c r="Z637" s="36">
        <v>2118.5</v>
      </c>
    </row>
    <row r="638" spans="2:26" x14ac:dyDescent="0.3">
      <c r="B638" s="35">
        <v>30</v>
      </c>
      <c r="C638" s="36">
        <v>2137.8000000000002</v>
      </c>
      <c r="D638" s="36">
        <v>2146.15</v>
      </c>
      <c r="E638" s="36">
        <v>2159.9899999999998</v>
      </c>
      <c r="F638" s="36">
        <v>2166.2399999999998</v>
      </c>
      <c r="G638" s="36">
        <v>2169.87</v>
      </c>
      <c r="H638" s="36">
        <v>2177.83</v>
      </c>
      <c r="I638" s="36">
        <v>2171.84</v>
      </c>
      <c r="J638" s="36">
        <v>2162.5</v>
      </c>
      <c r="K638" s="36">
        <v>2384.87</v>
      </c>
      <c r="L638" s="36">
        <v>2368.8200000000002</v>
      </c>
      <c r="M638" s="36">
        <v>2361.56</v>
      </c>
      <c r="N638" s="36">
        <v>2361.64</v>
      </c>
      <c r="O638" s="36">
        <v>2369.48</v>
      </c>
      <c r="P638" s="36">
        <v>2373.1</v>
      </c>
      <c r="Q638" s="36">
        <v>2367.87</v>
      </c>
      <c r="R638" s="36">
        <v>2365.19</v>
      </c>
      <c r="S638" s="36">
        <v>2370.56</v>
      </c>
      <c r="T638" s="36">
        <v>2364.3000000000002</v>
      </c>
      <c r="U638" s="36">
        <v>2366.37</v>
      </c>
      <c r="V638" s="36">
        <v>2333.42</v>
      </c>
      <c r="W638" s="36">
        <v>2327.12</v>
      </c>
      <c r="X638" s="36">
        <v>2326.34</v>
      </c>
      <c r="Y638" s="36">
        <v>2163.11</v>
      </c>
      <c r="Z638" s="36">
        <v>2140.41</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2:26" x14ac:dyDescent="0.3">
      <c r="B641" s="50" t="s">
        <v>8</v>
      </c>
      <c r="C641" s="174" t="s">
        <v>71</v>
      </c>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6"/>
    </row>
    <row r="642" spans="2:26" x14ac:dyDescent="0.3">
      <c r="B642" s="124"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125"/>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26"/>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2174.9499999999998</v>
      </c>
      <c r="D645" s="36">
        <v>2134.75</v>
      </c>
      <c r="E645" s="36">
        <v>2124.91</v>
      </c>
      <c r="F645" s="36">
        <v>2126.1</v>
      </c>
      <c r="G645" s="36">
        <v>2127.4299999999998</v>
      </c>
      <c r="H645" s="36">
        <v>2148.9499999999998</v>
      </c>
      <c r="I645" s="36">
        <v>2186.79</v>
      </c>
      <c r="J645" s="36">
        <v>2270.4299999999998</v>
      </c>
      <c r="K645" s="36">
        <v>2267.44</v>
      </c>
      <c r="L645" s="36">
        <v>2264.16</v>
      </c>
      <c r="M645" s="36">
        <v>2261.17</v>
      </c>
      <c r="N645" s="36">
        <v>2255.81</v>
      </c>
      <c r="O645" s="36">
        <v>2284.0100000000002</v>
      </c>
      <c r="P645" s="36">
        <v>2277.11</v>
      </c>
      <c r="Q645" s="36">
        <v>2270.42</v>
      </c>
      <c r="R645" s="36">
        <v>2284.29</v>
      </c>
      <c r="S645" s="36">
        <v>2293.67</v>
      </c>
      <c r="T645" s="36">
        <v>2313.73</v>
      </c>
      <c r="U645" s="36">
        <v>2326.38</v>
      </c>
      <c r="V645" s="36">
        <v>2306.21</v>
      </c>
      <c r="W645" s="36">
        <v>2301.73</v>
      </c>
      <c r="X645" s="36">
        <v>2315.13</v>
      </c>
      <c r="Y645" s="36">
        <v>2270.36</v>
      </c>
      <c r="Z645" s="36">
        <v>2210.54</v>
      </c>
    </row>
    <row r="646" spans="2:26" x14ac:dyDescent="0.3">
      <c r="B646" s="35">
        <v>2</v>
      </c>
      <c r="C646" s="36">
        <v>2099.63</v>
      </c>
      <c r="D646" s="36">
        <v>2078.88</v>
      </c>
      <c r="E646" s="36">
        <v>2045.61</v>
      </c>
      <c r="F646" s="36">
        <v>2024.74</v>
      </c>
      <c r="G646" s="36">
        <v>2040.68</v>
      </c>
      <c r="H646" s="36">
        <v>2086.0500000000002</v>
      </c>
      <c r="I646" s="36">
        <v>2093.7399999999998</v>
      </c>
      <c r="J646" s="36">
        <v>2108.66</v>
      </c>
      <c r="K646" s="36">
        <v>2194.9</v>
      </c>
      <c r="L646" s="36">
        <v>2202.42</v>
      </c>
      <c r="M646" s="36">
        <v>2202.84</v>
      </c>
      <c r="N646" s="36">
        <v>2199.94</v>
      </c>
      <c r="O646" s="36">
        <v>2191.48</v>
      </c>
      <c r="P646" s="36">
        <v>2200.3000000000002</v>
      </c>
      <c r="Q646" s="36">
        <v>2202.4299999999998</v>
      </c>
      <c r="R646" s="36">
        <v>2211.48</v>
      </c>
      <c r="S646" s="36">
        <v>2237.83</v>
      </c>
      <c r="T646" s="36">
        <v>2235.2199999999998</v>
      </c>
      <c r="U646" s="36">
        <v>2276.31</v>
      </c>
      <c r="V646" s="36">
        <v>2234.4299999999998</v>
      </c>
      <c r="W646" s="36">
        <v>2223.09</v>
      </c>
      <c r="X646" s="36">
        <v>2182.9</v>
      </c>
      <c r="Y646" s="36">
        <v>2133.8000000000002</v>
      </c>
      <c r="Z646" s="36">
        <v>2105.2199999999998</v>
      </c>
    </row>
    <row r="647" spans="2:26" x14ac:dyDescent="0.3">
      <c r="B647" s="35">
        <v>3</v>
      </c>
      <c r="C647" s="36">
        <v>2105.46</v>
      </c>
      <c r="D647" s="36">
        <v>2102.9299999999998</v>
      </c>
      <c r="E647" s="36">
        <v>2085.13</v>
      </c>
      <c r="F647" s="36">
        <v>2094.1</v>
      </c>
      <c r="G647" s="36">
        <v>2125.4499999999998</v>
      </c>
      <c r="H647" s="36">
        <v>2175.1</v>
      </c>
      <c r="I647" s="36">
        <v>2318.71</v>
      </c>
      <c r="J647" s="36">
        <v>2357.7399999999998</v>
      </c>
      <c r="K647" s="36">
        <v>2352.1</v>
      </c>
      <c r="L647" s="36">
        <v>2353.69</v>
      </c>
      <c r="M647" s="36">
        <v>2348.69</v>
      </c>
      <c r="N647" s="36">
        <v>2339.09</v>
      </c>
      <c r="O647" s="36">
        <v>2301.4</v>
      </c>
      <c r="P647" s="36">
        <v>2302.65</v>
      </c>
      <c r="Q647" s="36">
        <v>2312.63</v>
      </c>
      <c r="R647" s="36">
        <v>2308.46</v>
      </c>
      <c r="S647" s="36">
        <v>2352.4499999999998</v>
      </c>
      <c r="T647" s="36">
        <v>2323.56</v>
      </c>
      <c r="U647" s="36">
        <v>2322.0500000000002</v>
      </c>
      <c r="V647" s="36">
        <v>2271.85</v>
      </c>
      <c r="W647" s="36">
        <v>2256.13</v>
      </c>
      <c r="X647" s="36">
        <v>2270.73</v>
      </c>
      <c r="Y647" s="36">
        <v>2217.7399999999998</v>
      </c>
      <c r="Z647" s="36">
        <v>2123.6999999999998</v>
      </c>
    </row>
    <row r="648" spans="2:26" x14ac:dyDescent="0.3">
      <c r="B648" s="35">
        <v>4</v>
      </c>
      <c r="C648" s="36">
        <v>2012.47</v>
      </c>
      <c r="D648" s="36">
        <v>2007.93</v>
      </c>
      <c r="E648" s="36">
        <v>2002.35</v>
      </c>
      <c r="F648" s="36">
        <v>2017.15</v>
      </c>
      <c r="G648" s="36">
        <v>2055.48</v>
      </c>
      <c r="H648" s="36">
        <v>2042.6</v>
      </c>
      <c r="I648" s="36">
        <v>2150.65</v>
      </c>
      <c r="J648" s="36">
        <v>2352.73</v>
      </c>
      <c r="K648" s="36">
        <v>2347.17</v>
      </c>
      <c r="L648" s="36">
        <v>2347.77</v>
      </c>
      <c r="M648" s="36">
        <v>2308.4899999999998</v>
      </c>
      <c r="N648" s="36">
        <v>2305.7399999999998</v>
      </c>
      <c r="O648" s="36">
        <v>2298.81</v>
      </c>
      <c r="P648" s="36">
        <v>2128.34</v>
      </c>
      <c r="Q648" s="36">
        <v>2179.06</v>
      </c>
      <c r="R648" s="36">
        <v>2178.2600000000002</v>
      </c>
      <c r="S648" s="36">
        <v>2186.56</v>
      </c>
      <c r="T648" s="36">
        <v>2184.2800000000002</v>
      </c>
      <c r="U648" s="36">
        <v>2193.81</v>
      </c>
      <c r="V648" s="36">
        <v>2154.5300000000002</v>
      </c>
      <c r="W648" s="36">
        <v>2162.8200000000002</v>
      </c>
      <c r="X648" s="36">
        <v>2165.58</v>
      </c>
      <c r="Y648" s="36">
        <v>2097.58</v>
      </c>
      <c r="Z648" s="36">
        <v>2022.8</v>
      </c>
    </row>
    <row r="649" spans="2:26" x14ac:dyDescent="0.3">
      <c r="B649" s="35">
        <v>5</v>
      </c>
      <c r="C649" s="36">
        <v>2063.9899999999998</v>
      </c>
      <c r="D649" s="36">
        <v>2058.9299999999998</v>
      </c>
      <c r="E649" s="36">
        <v>2052.19</v>
      </c>
      <c r="F649" s="36">
        <v>2061.7399999999998</v>
      </c>
      <c r="G649" s="36">
        <v>2091.7399999999998</v>
      </c>
      <c r="H649" s="36">
        <v>2151.1</v>
      </c>
      <c r="I649" s="36">
        <v>2177.94</v>
      </c>
      <c r="J649" s="36">
        <v>2278.81</v>
      </c>
      <c r="K649" s="36">
        <v>2360.1</v>
      </c>
      <c r="L649" s="36">
        <v>2361.56</v>
      </c>
      <c r="M649" s="36">
        <v>2327.2199999999998</v>
      </c>
      <c r="N649" s="36">
        <v>2346.84</v>
      </c>
      <c r="O649" s="36">
        <v>2333.71</v>
      </c>
      <c r="P649" s="36">
        <v>2258.14</v>
      </c>
      <c r="Q649" s="36">
        <v>2344.6</v>
      </c>
      <c r="R649" s="36">
        <v>2269.86</v>
      </c>
      <c r="S649" s="36">
        <v>2290.7399999999998</v>
      </c>
      <c r="T649" s="36">
        <v>2291.42</v>
      </c>
      <c r="U649" s="36">
        <v>2298.89</v>
      </c>
      <c r="V649" s="36">
        <v>2284.11</v>
      </c>
      <c r="W649" s="36">
        <v>2275.12</v>
      </c>
      <c r="X649" s="36">
        <v>2259.0700000000002</v>
      </c>
      <c r="Y649" s="36">
        <v>2118.92</v>
      </c>
      <c r="Z649" s="36">
        <v>2066.9299999999998</v>
      </c>
    </row>
    <row r="650" spans="2:26" x14ac:dyDescent="0.3">
      <c r="B650" s="35">
        <v>6</v>
      </c>
      <c r="C650" s="36">
        <v>2108.37</v>
      </c>
      <c r="D650" s="36">
        <v>2124.15</v>
      </c>
      <c r="E650" s="36">
        <v>2130.7800000000002</v>
      </c>
      <c r="F650" s="36">
        <v>2100.66</v>
      </c>
      <c r="G650" s="36">
        <v>2147.64</v>
      </c>
      <c r="H650" s="36">
        <v>2209.36</v>
      </c>
      <c r="I650" s="36">
        <v>2280.41</v>
      </c>
      <c r="J650" s="36">
        <v>2347.9299999999998</v>
      </c>
      <c r="K650" s="36">
        <v>2351.7199999999998</v>
      </c>
      <c r="L650" s="36">
        <v>2349.54</v>
      </c>
      <c r="M650" s="36">
        <v>2343.91</v>
      </c>
      <c r="N650" s="36">
        <v>2342.7600000000002</v>
      </c>
      <c r="O650" s="36">
        <v>2333.31</v>
      </c>
      <c r="P650" s="36">
        <v>2334.7600000000002</v>
      </c>
      <c r="Q650" s="36">
        <v>2345.5</v>
      </c>
      <c r="R650" s="36">
        <v>2349.84</v>
      </c>
      <c r="S650" s="36">
        <v>2365.52</v>
      </c>
      <c r="T650" s="36">
        <v>2365.35</v>
      </c>
      <c r="U650" s="36">
        <v>2369.4299999999998</v>
      </c>
      <c r="V650" s="36">
        <v>2354.71</v>
      </c>
      <c r="W650" s="36">
        <v>2352.36</v>
      </c>
      <c r="X650" s="36">
        <v>2335.06</v>
      </c>
      <c r="Y650" s="36">
        <v>2198.6799999999998</v>
      </c>
      <c r="Z650" s="36">
        <v>2119.5300000000002</v>
      </c>
    </row>
    <row r="651" spans="2:26" x14ac:dyDescent="0.3">
      <c r="B651" s="35">
        <v>7</v>
      </c>
      <c r="C651" s="36">
        <v>2095.23</v>
      </c>
      <c r="D651" s="36">
        <v>2080.0100000000002</v>
      </c>
      <c r="E651" s="36">
        <v>2102.0300000000002</v>
      </c>
      <c r="F651" s="36">
        <v>2121.67</v>
      </c>
      <c r="G651" s="36">
        <v>2154.69</v>
      </c>
      <c r="H651" s="36">
        <v>2211.46</v>
      </c>
      <c r="I651" s="36">
        <v>2313.63</v>
      </c>
      <c r="J651" s="36">
        <v>2367.9699999999998</v>
      </c>
      <c r="K651" s="36">
        <v>2373.4299999999998</v>
      </c>
      <c r="L651" s="36">
        <v>2393.56</v>
      </c>
      <c r="M651" s="36">
        <v>2392.96</v>
      </c>
      <c r="N651" s="36">
        <v>2390.21</v>
      </c>
      <c r="O651" s="36">
        <v>2380.89</v>
      </c>
      <c r="P651" s="36">
        <v>2384.19</v>
      </c>
      <c r="Q651" s="36">
        <v>2375.77</v>
      </c>
      <c r="R651" s="36">
        <v>2358.38</v>
      </c>
      <c r="S651" s="36">
        <v>2357.5300000000002</v>
      </c>
      <c r="T651" s="36">
        <v>2351.86</v>
      </c>
      <c r="U651" s="36">
        <v>2357.87</v>
      </c>
      <c r="V651" s="36">
        <v>2351.3000000000002</v>
      </c>
      <c r="W651" s="36">
        <v>2334.36</v>
      </c>
      <c r="X651" s="36">
        <v>2304.21</v>
      </c>
      <c r="Y651" s="36">
        <v>2235</v>
      </c>
      <c r="Z651" s="36">
        <v>2152.21</v>
      </c>
    </row>
    <row r="652" spans="2:26" x14ac:dyDescent="0.3">
      <c r="B652" s="35">
        <v>8</v>
      </c>
      <c r="C652" s="36">
        <v>2174.5</v>
      </c>
      <c r="D652" s="36">
        <v>2153.5100000000002</v>
      </c>
      <c r="E652" s="36">
        <v>2152.86</v>
      </c>
      <c r="F652" s="36">
        <v>2120.5100000000002</v>
      </c>
      <c r="G652" s="36">
        <v>2194.8200000000002</v>
      </c>
      <c r="H652" s="36">
        <v>2239.16</v>
      </c>
      <c r="I652" s="36">
        <v>2282.42</v>
      </c>
      <c r="J652" s="36">
        <v>2368.7399999999998</v>
      </c>
      <c r="K652" s="36">
        <v>2440.59</v>
      </c>
      <c r="L652" s="36">
        <v>2443.4699999999998</v>
      </c>
      <c r="M652" s="36">
        <v>2443.34</v>
      </c>
      <c r="N652" s="36">
        <v>2446.5300000000002</v>
      </c>
      <c r="O652" s="36">
        <v>2441.08</v>
      </c>
      <c r="P652" s="36">
        <v>2431.44</v>
      </c>
      <c r="Q652" s="36">
        <v>2428.75</v>
      </c>
      <c r="R652" s="36">
        <v>2429.4899999999998</v>
      </c>
      <c r="S652" s="36">
        <v>2464.34</v>
      </c>
      <c r="T652" s="36">
        <v>2515.62</v>
      </c>
      <c r="U652" s="36">
        <v>2500.5500000000002</v>
      </c>
      <c r="V652" s="36">
        <v>2441.34</v>
      </c>
      <c r="W652" s="36">
        <v>2436.71</v>
      </c>
      <c r="X652" s="36">
        <v>2392.2800000000002</v>
      </c>
      <c r="Y652" s="36">
        <v>2309.3200000000002</v>
      </c>
      <c r="Z652" s="36">
        <v>2199.9299999999998</v>
      </c>
    </row>
    <row r="653" spans="2:26" x14ac:dyDescent="0.3">
      <c r="B653" s="35">
        <v>9</v>
      </c>
      <c r="C653" s="36">
        <v>2183.5300000000002</v>
      </c>
      <c r="D653" s="36">
        <v>2152.83</v>
      </c>
      <c r="E653" s="36">
        <v>2154.62</v>
      </c>
      <c r="F653" s="36">
        <v>2061.85</v>
      </c>
      <c r="G653" s="36">
        <v>2120.0700000000002</v>
      </c>
      <c r="H653" s="36">
        <v>2223.54</v>
      </c>
      <c r="I653" s="36">
        <v>2231.1999999999998</v>
      </c>
      <c r="J653" s="36">
        <v>2271.42</v>
      </c>
      <c r="K653" s="36">
        <v>2313.0300000000002</v>
      </c>
      <c r="L653" s="36">
        <v>2402.71</v>
      </c>
      <c r="M653" s="36">
        <v>2424.9699999999998</v>
      </c>
      <c r="N653" s="36">
        <v>2420.37</v>
      </c>
      <c r="O653" s="36">
        <v>2411.2399999999998</v>
      </c>
      <c r="P653" s="36">
        <v>2403.89</v>
      </c>
      <c r="Q653" s="36">
        <v>2406.06</v>
      </c>
      <c r="R653" s="36">
        <v>2411.08</v>
      </c>
      <c r="S653" s="36">
        <v>2400.7199999999998</v>
      </c>
      <c r="T653" s="36">
        <v>2426.41</v>
      </c>
      <c r="U653" s="36">
        <v>2409.59</v>
      </c>
      <c r="V653" s="36">
        <v>2395.81</v>
      </c>
      <c r="W653" s="36">
        <v>2354.5100000000002</v>
      </c>
      <c r="X653" s="36">
        <v>2300.15</v>
      </c>
      <c r="Y653" s="36">
        <v>2153.77</v>
      </c>
      <c r="Z653" s="36">
        <v>2016.08</v>
      </c>
    </row>
    <row r="654" spans="2:26" x14ac:dyDescent="0.3">
      <c r="B654" s="35">
        <v>10</v>
      </c>
      <c r="C654" s="36">
        <v>2063.71</v>
      </c>
      <c r="D654" s="36">
        <v>2071.58</v>
      </c>
      <c r="E654" s="36">
        <v>2150.0700000000002</v>
      </c>
      <c r="F654" s="36">
        <v>2263.34</v>
      </c>
      <c r="G654" s="36">
        <v>2370.69</v>
      </c>
      <c r="H654" s="36">
        <v>2486.35</v>
      </c>
      <c r="I654" s="36">
        <v>2570.96</v>
      </c>
      <c r="J654" s="36">
        <v>2577.54</v>
      </c>
      <c r="K654" s="36">
        <v>2637.12</v>
      </c>
      <c r="L654" s="36">
        <v>2646.09</v>
      </c>
      <c r="M654" s="36">
        <v>2633.85</v>
      </c>
      <c r="N654" s="36">
        <v>2666.57</v>
      </c>
      <c r="O654" s="36">
        <v>2649.86</v>
      </c>
      <c r="P654" s="36">
        <v>2635.12</v>
      </c>
      <c r="Q654" s="36">
        <v>2637.55</v>
      </c>
      <c r="R654" s="36">
        <v>2611.16</v>
      </c>
      <c r="S654" s="36">
        <v>2617.17</v>
      </c>
      <c r="T654" s="36">
        <v>2597.83</v>
      </c>
      <c r="U654" s="36">
        <v>2527.88</v>
      </c>
      <c r="V654" s="36">
        <v>2495.2800000000002</v>
      </c>
      <c r="W654" s="36">
        <v>2425.6799999999998</v>
      </c>
      <c r="X654" s="36">
        <v>2383.64</v>
      </c>
      <c r="Y654" s="36">
        <v>2147.09</v>
      </c>
      <c r="Z654" s="36">
        <v>2032.77</v>
      </c>
    </row>
    <row r="655" spans="2:26" x14ac:dyDescent="0.3">
      <c r="B655" s="35">
        <v>11</v>
      </c>
      <c r="C655" s="36">
        <v>2043.52</v>
      </c>
      <c r="D655" s="36">
        <v>1935.01</v>
      </c>
      <c r="E655" s="36">
        <v>2173.02</v>
      </c>
      <c r="F655" s="36">
        <v>2216.59</v>
      </c>
      <c r="G655" s="36">
        <v>2237.79</v>
      </c>
      <c r="H655" s="36">
        <v>2319.17</v>
      </c>
      <c r="I655" s="36">
        <v>2442.2600000000002</v>
      </c>
      <c r="J655" s="36">
        <v>2424.79</v>
      </c>
      <c r="K655" s="36">
        <v>2428.3200000000002</v>
      </c>
      <c r="L655" s="36">
        <v>2421.5500000000002</v>
      </c>
      <c r="M655" s="36">
        <v>2411.69</v>
      </c>
      <c r="N655" s="36">
        <v>2417.0700000000002</v>
      </c>
      <c r="O655" s="36">
        <v>2400.6799999999998</v>
      </c>
      <c r="P655" s="36">
        <v>2401.98</v>
      </c>
      <c r="Q655" s="36">
        <v>2401.02</v>
      </c>
      <c r="R655" s="36">
        <v>2400.38</v>
      </c>
      <c r="S655" s="36">
        <v>2404.41</v>
      </c>
      <c r="T655" s="36">
        <v>2406.2199999999998</v>
      </c>
      <c r="U655" s="36">
        <v>2388.5100000000002</v>
      </c>
      <c r="V655" s="36">
        <v>2349.11</v>
      </c>
      <c r="W655" s="36">
        <v>2325.7199999999998</v>
      </c>
      <c r="X655" s="36">
        <v>2287.16</v>
      </c>
      <c r="Y655" s="36">
        <v>2114.25</v>
      </c>
      <c r="Z655" s="36">
        <v>1956.49</v>
      </c>
    </row>
    <row r="656" spans="2:26" x14ac:dyDescent="0.3">
      <c r="B656" s="35">
        <v>12</v>
      </c>
      <c r="C656" s="36">
        <v>2033.22</v>
      </c>
      <c r="D656" s="36">
        <v>2116.8200000000002</v>
      </c>
      <c r="E656" s="36">
        <v>2195.96</v>
      </c>
      <c r="F656" s="36">
        <v>2254.33</v>
      </c>
      <c r="G656" s="36">
        <v>2273.06</v>
      </c>
      <c r="H656" s="36">
        <v>2338.0500000000002</v>
      </c>
      <c r="I656" s="36">
        <v>2339.81</v>
      </c>
      <c r="J656" s="36">
        <v>2408.21</v>
      </c>
      <c r="K656" s="36">
        <v>2435.58</v>
      </c>
      <c r="L656" s="36">
        <v>2442.27</v>
      </c>
      <c r="M656" s="36">
        <v>2470.16</v>
      </c>
      <c r="N656" s="36">
        <v>2474.89</v>
      </c>
      <c r="O656" s="36">
        <v>2439.71</v>
      </c>
      <c r="P656" s="36">
        <v>2443.04</v>
      </c>
      <c r="Q656" s="36">
        <v>2439.96</v>
      </c>
      <c r="R656" s="36">
        <v>2423.5</v>
      </c>
      <c r="S656" s="36">
        <v>2420.4499999999998</v>
      </c>
      <c r="T656" s="36">
        <v>2459.2199999999998</v>
      </c>
      <c r="U656" s="36">
        <v>2424.73</v>
      </c>
      <c r="V656" s="36">
        <v>2411.5100000000002</v>
      </c>
      <c r="W656" s="36">
        <v>2363.79</v>
      </c>
      <c r="X656" s="36">
        <v>2256.1999999999998</v>
      </c>
      <c r="Y656" s="36">
        <v>2121.02</v>
      </c>
      <c r="Z656" s="36">
        <v>2007.69</v>
      </c>
    </row>
    <row r="657" spans="2:26" x14ac:dyDescent="0.3">
      <c r="B657" s="35">
        <v>13</v>
      </c>
      <c r="C657" s="36">
        <v>2005.65</v>
      </c>
      <c r="D657" s="36">
        <v>1986.39</v>
      </c>
      <c r="E657" s="36">
        <v>2154.7600000000002</v>
      </c>
      <c r="F657" s="36">
        <v>2229.08</v>
      </c>
      <c r="G657" s="36">
        <v>2301.0500000000002</v>
      </c>
      <c r="H657" s="36">
        <v>2278.5100000000002</v>
      </c>
      <c r="I657" s="36">
        <v>2407.66</v>
      </c>
      <c r="J657" s="36">
        <v>2492.77</v>
      </c>
      <c r="K657" s="36">
        <v>2510.1999999999998</v>
      </c>
      <c r="L657" s="36">
        <v>2496.6999999999998</v>
      </c>
      <c r="M657" s="36">
        <v>2509.04</v>
      </c>
      <c r="N657" s="36">
        <v>2518.79</v>
      </c>
      <c r="O657" s="36">
        <v>2489.73</v>
      </c>
      <c r="P657" s="36">
        <v>2499.1799999999998</v>
      </c>
      <c r="Q657" s="36">
        <v>2499.52</v>
      </c>
      <c r="R657" s="36">
        <v>2499.42</v>
      </c>
      <c r="S657" s="36">
        <v>2486.73</v>
      </c>
      <c r="T657" s="36">
        <v>2494.77</v>
      </c>
      <c r="U657" s="36">
        <v>2478.7199999999998</v>
      </c>
      <c r="V657" s="36">
        <v>2412.4899999999998</v>
      </c>
      <c r="W657" s="36">
        <v>2370.3200000000002</v>
      </c>
      <c r="X657" s="36">
        <v>2344.65</v>
      </c>
      <c r="Y657" s="36">
        <v>2158.6999999999998</v>
      </c>
      <c r="Z657" s="36">
        <v>2104.2399999999998</v>
      </c>
    </row>
    <row r="658" spans="2:26" x14ac:dyDescent="0.3">
      <c r="B658" s="35">
        <v>14</v>
      </c>
      <c r="C658" s="36">
        <v>2195.56</v>
      </c>
      <c r="D658" s="36">
        <v>2228.87</v>
      </c>
      <c r="E658" s="36">
        <v>2316.13</v>
      </c>
      <c r="F658" s="36">
        <v>2380.0100000000002</v>
      </c>
      <c r="G658" s="36">
        <v>2468.9899999999998</v>
      </c>
      <c r="H658" s="36">
        <v>2475.9299999999998</v>
      </c>
      <c r="I658" s="36">
        <v>2512.77</v>
      </c>
      <c r="J658" s="36">
        <v>2569.89</v>
      </c>
      <c r="K658" s="36">
        <v>2616.96</v>
      </c>
      <c r="L658" s="36">
        <v>2690.15</v>
      </c>
      <c r="M658" s="36">
        <v>2604.71</v>
      </c>
      <c r="N658" s="36">
        <v>2616.52</v>
      </c>
      <c r="O658" s="36">
        <v>2607.13</v>
      </c>
      <c r="P658" s="36">
        <v>2577.1</v>
      </c>
      <c r="Q658" s="36">
        <v>2596.33</v>
      </c>
      <c r="R658" s="36">
        <v>2590.17</v>
      </c>
      <c r="S658" s="36">
        <v>2602.1999999999998</v>
      </c>
      <c r="T658" s="36">
        <v>2578.77</v>
      </c>
      <c r="U658" s="36">
        <v>2565.33</v>
      </c>
      <c r="V658" s="36">
        <v>2555.4299999999998</v>
      </c>
      <c r="W658" s="36">
        <v>2491.36</v>
      </c>
      <c r="X658" s="36">
        <v>2473.86</v>
      </c>
      <c r="Y658" s="36">
        <v>2375.9699999999998</v>
      </c>
      <c r="Z658" s="36">
        <v>2285.94</v>
      </c>
    </row>
    <row r="659" spans="2:26" x14ac:dyDescent="0.3">
      <c r="B659" s="35">
        <v>15</v>
      </c>
      <c r="C659" s="36">
        <v>2400.9699999999998</v>
      </c>
      <c r="D659" s="36">
        <v>2321.9699999999998</v>
      </c>
      <c r="E659" s="36">
        <v>2459</v>
      </c>
      <c r="F659" s="36">
        <v>2479.77</v>
      </c>
      <c r="G659" s="36">
        <v>2489.0500000000002</v>
      </c>
      <c r="H659" s="36">
        <v>2490.19</v>
      </c>
      <c r="I659" s="36">
        <v>2492.42</v>
      </c>
      <c r="J659" s="36">
        <v>2675.57</v>
      </c>
      <c r="K659" s="36">
        <v>2682.48</v>
      </c>
      <c r="L659" s="36">
        <v>2692.35</v>
      </c>
      <c r="M659" s="36">
        <v>2684.82</v>
      </c>
      <c r="N659" s="36">
        <v>2685.11</v>
      </c>
      <c r="O659" s="36">
        <v>2540.4299999999998</v>
      </c>
      <c r="P659" s="36">
        <v>2521.9299999999998</v>
      </c>
      <c r="Q659" s="36">
        <v>2483.8200000000002</v>
      </c>
      <c r="R659" s="36">
        <v>2482.34</v>
      </c>
      <c r="S659" s="36">
        <v>2485.61</v>
      </c>
      <c r="T659" s="36">
        <v>2486.84</v>
      </c>
      <c r="U659" s="36">
        <v>2495.3200000000002</v>
      </c>
      <c r="V659" s="36">
        <v>2462.19</v>
      </c>
      <c r="W659" s="36">
        <v>2455.34</v>
      </c>
      <c r="X659" s="36">
        <v>2454.85</v>
      </c>
      <c r="Y659" s="36">
        <v>2460</v>
      </c>
      <c r="Z659" s="36">
        <v>2454.5500000000002</v>
      </c>
    </row>
    <row r="660" spans="2:26" x14ac:dyDescent="0.3">
      <c r="B660" s="35">
        <v>16</v>
      </c>
      <c r="C660" s="36">
        <v>2400.3200000000002</v>
      </c>
      <c r="D660" s="36">
        <v>2325.4299999999998</v>
      </c>
      <c r="E660" s="36">
        <v>2321.81</v>
      </c>
      <c r="F660" s="36">
        <v>2320.2800000000002</v>
      </c>
      <c r="G660" s="36">
        <v>2386.84</v>
      </c>
      <c r="H660" s="36">
        <v>2388.2800000000002</v>
      </c>
      <c r="I660" s="36">
        <v>2389.7800000000002</v>
      </c>
      <c r="J660" s="36">
        <v>2474.5100000000002</v>
      </c>
      <c r="K660" s="36">
        <v>2468.11</v>
      </c>
      <c r="L660" s="36">
        <v>2483.0100000000002</v>
      </c>
      <c r="M660" s="36">
        <v>2475.87</v>
      </c>
      <c r="N660" s="36">
        <v>2468.9899999999998</v>
      </c>
      <c r="O660" s="36">
        <v>2474.14</v>
      </c>
      <c r="P660" s="36">
        <v>2465.04</v>
      </c>
      <c r="Q660" s="36">
        <v>2465.61</v>
      </c>
      <c r="R660" s="36">
        <v>2465.54</v>
      </c>
      <c r="S660" s="36">
        <v>2469.0100000000002</v>
      </c>
      <c r="T660" s="36">
        <v>2472.6</v>
      </c>
      <c r="U660" s="36">
        <v>2519.37</v>
      </c>
      <c r="V660" s="36">
        <v>2463.7600000000002</v>
      </c>
      <c r="W660" s="36">
        <v>2439.1999999999998</v>
      </c>
      <c r="X660" s="36">
        <v>2436.9499999999998</v>
      </c>
      <c r="Y660" s="36">
        <v>2392.62</v>
      </c>
      <c r="Z660" s="36">
        <v>2285.79</v>
      </c>
    </row>
    <row r="661" spans="2:26" x14ac:dyDescent="0.3">
      <c r="B661" s="35">
        <v>17</v>
      </c>
      <c r="C661" s="36">
        <v>2324.9</v>
      </c>
      <c r="D661" s="36">
        <v>2399.71</v>
      </c>
      <c r="E661" s="36">
        <v>2406.81</v>
      </c>
      <c r="F661" s="36">
        <v>2473.21</v>
      </c>
      <c r="G661" s="36">
        <v>2515.7199999999998</v>
      </c>
      <c r="H661" s="36">
        <v>2507.59</v>
      </c>
      <c r="I661" s="36">
        <v>2482.17</v>
      </c>
      <c r="J661" s="36">
        <v>2479.9499999999998</v>
      </c>
      <c r="K661" s="36">
        <v>2509.4899999999998</v>
      </c>
      <c r="L661" s="36">
        <v>2540.94</v>
      </c>
      <c r="M661" s="36">
        <v>2526.9899999999998</v>
      </c>
      <c r="N661" s="36">
        <v>2513.5300000000002</v>
      </c>
      <c r="O661" s="36">
        <v>2468.2800000000002</v>
      </c>
      <c r="P661" s="36">
        <v>2462.85</v>
      </c>
      <c r="Q661" s="36">
        <v>2465.2399999999998</v>
      </c>
      <c r="R661" s="36">
        <v>2465.96</v>
      </c>
      <c r="S661" s="36">
        <v>2466.75</v>
      </c>
      <c r="T661" s="36">
        <v>2509.0100000000002</v>
      </c>
      <c r="U661" s="36">
        <v>2517.4499999999998</v>
      </c>
      <c r="V661" s="36">
        <v>2484.5</v>
      </c>
      <c r="W661" s="36">
        <v>2429.5500000000002</v>
      </c>
      <c r="X661" s="36">
        <v>2427.34</v>
      </c>
      <c r="Y661" s="36">
        <v>2407.25</v>
      </c>
      <c r="Z661" s="36">
        <v>2306.5</v>
      </c>
    </row>
    <row r="662" spans="2:26" x14ac:dyDescent="0.3">
      <c r="B662" s="35">
        <v>18</v>
      </c>
      <c r="C662" s="36">
        <v>2393.2399999999998</v>
      </c>
      <c r="D662" s="36">
        <v>2403.15</v>
      </c>
      <c r="E662" s="36">
        <v>2451.71</v>
      </c>
      <c r="F662" s="36">
        <v>2459.0700000000002</v>
      </c>
      <c r="G662" s="36">
        <v>2469.77</v>
      </c>
      <c r="H662" s="36">
        <v>2495.44</v>
      </c>
      <c r="I662" s="36">
        <v>2476.35</v>
      </c>
      <c r="J662" s="36">
        <v>2482.1799999999998</v>
      </c>
      <c r="K662" s="36">
        <v>2507.56</v>
      </c>
      <c r="L662" s="36">
        <v>2513.56</v>
      </c>
      <c r="M662" s="36">
        <v>2514.42</v>
      </c>
      <c r="N662" s="36">
        <v>2542.38</v>
      </c>
      <c r="O662" s="36">
        <v>2519.79</v>
      </c>
      <c r="P662" s="36">
        <v>2524.4</v>
      </c>
      <c r="Q662" s="36">
        <v>2460.96</v>
      </c>
      <c r="R662" s="36">
        <v>2459.12</v>
      </c>
      <c r="S662" s="36">
        <v>2468.8200000000002</v>
      </c>
      <c r="T662" s="36">
        <v>2478.9</v>
      </c>
      <c r="U662" s="36">
        <v>2512.1</v>
      </c>
      <c r="V662" s="36">
        <v>2479.81</v>
      </c>
      <c r="W662" s="36">
        <v>2443.54</v>
      </c>
      <c r="X662" s="36">
        <v>2430.21</v>
      </c>
      <c r="Y662" s="36">
        <v>2424.62</v>
      </c>
      <c r="Z662" s="36">
        <v>2375.5100000000002</v>
      </c>
    </row>
    <row r="663" spans="2:26" x14ac:dyDescent="0.3">
      <c r="B663" s="35">
        <v>19</v>
      </c>
      <c r="C663" s="36">
        <v>2369.92</v>
      </c>
      <c r="D663" s="36">
        <v>2430.23</v>
      </c>
      <c r="E663" s="36">
        <v>2444.11</v>
      </c>
      <c r="F663" s="36">
        <v>2461.41</v>
      </c>
      <c r="G663" s="36">
        <v>2476.1799999999998</v>
      </c>
      <c r="H663" s="36">
        <v>2551.09</v>
      </c>
      <c r="I663" s="36">
        <v>2487.39</v>
      </c>
      <c r="J663" s="36">
        <v>2494.7800000000002</v>
      </c>
      <c r="K663" s="36">
        <v>2509.3000000000002</v>
      </c>
      <c r="L663" s="36">
        <v>2510.58</v>
      </c>
      <c r="M663" s="36">
        <v>2503.4899999999998</v>
      </c>
      <c r="N663" s="36">
        <v>2528.4299999999998</v>
      </c>
      <c r="O663" s="36">
        <v>2526.35</v>
      </c>
      <c r="P663" s="36">
        <v>2522.96</v>
      </c>
      <c r="Q663" s="36">
        <v>2466.9699999999998</v>
      </c>
      <c r="R663" s="36">
        <v>2457.48</v>
      </c>
      <c r="S663" s="36">
        <v>2465.98</v>
      </c>
      <c r="T663" s="36">
        <v>2483.42</v>
      </c>
      <c r="U663" s="36">
        <v>2546.48</v>
      </c>
      <c r="V663" s="36">
        <v>2465.67</v>
      </c>
      <c r="W663" s="36">
        <v>2431.63</v>
      </c>
      <c r="X663" s="36">
        <v>2429.4299999999998</v>
      </c>
      <c r="Y663" s="36">
        <v>2427.4</v>
      </c>
      <c r="Z663" s="36">
        <v>2382.64</v>
      </c>
    </row>
    <row r="664" spans="2:26" x14ac:dyDescent="0.3">
      <c r="B664" s="35">
        <v>20</v>
      </c>
      <c r="C664" s="36">
        <v>2429.9299999999998</v>
      </c>
      <c r="D664" s="36">
        <v>2430.27</v>
      </c>
      <c r="E664" s="36">
        <v>2450.17</v>
      </c>
      <c r="F664" s="36">
        <v>2528.7399999999998</v>
      </c>
      <c r="G664" s="36">
        <v>2512.4899999999998</v>
      </c>
      <c r="H664" s="36">
        <v>2549.56</v>
      </c>
      <c r="I664" s="36">
        <v>2475.39</v>
      </c>
      <c r="J664" s="36">
        <v>2478.0700000000002</v>
      </c>
      <c r="K664" s="36">
        <v>2524.54</v>
      </c>
      <c r="L664" s="36">
        <v>2560.69</v>
      </c>
      <c r="M664" s="36">
        <v>2538.4</v>
      </c>
      <c r="N664" s="36">
        <v>2522.3200000000002</v>
      </c>
      <c r="O664" s="36">
        <v>2487.81</v>
      </c>
      <c r="P664" s="36">
        <v>2462.59</v>
      </c>
      <c r="Q664" s="36">
        <v>2453.1799999999998</v>
      </c>
      <c r="R664" s="36">
        <v>2449.65</v>
      </c>
      <c r="S664" s="36">
        <v>2454.23</v>
      </c>
      <c r="T664" s="36">
        <v>2501.6</v>
      </c>
      <c r="U664" s="36">
        <v>2548.86</v>
      </c>
      <c r="V664" s="36">
        <v>2490.33</v>
      </c>
      <c r="W664" s="36">
        <v>2446.0700000000002</v>
      </c>
      <c r="X664" s="36">
        <v>2423.4299999999998</v>
      </c>
      <c r="Y664" s="36">
        <v>2420.8000000000002</v>
      </c>
      <c r="Z664" s="36">
        <v>2424.92</v>
      </c>
    </row>
    <row r="665" spans="2:26" x14ac:dyDescent="0.3">
      <c r="B665" s="35">
        <v>21</v>
      </c>
      <c r="C665" s="36">
        <v>2408.4699999999998</v>
      </c>
      <c r="D665" s="36">
        <v>2411.09</v>
      </c>
      <c r="E665" s="36">
        <v>2421.6799999999998</v>
      </c>
      <c r="F665" s="36">
        <v>2460.96</v>
      </c>
      <c r="G665" s="36">
        <v>2447.0500000000002</v>
      </c>
      <c r="H665" s="36">
        <v>2485.9299999999998</v>
      </c>
      <c r="I665" s="36">
        <v>2444.91</v>
      </c>
      <c r="J665" s="36">
        <v>2452.64</v>
      </c>
      <c r="K665" s="36">
        <v>2498.11</v>
      </c>
      <c r="L665" s="36">
        <v>2517.7600000000002</v>
      </c>
      <c r="M665" s="36">
        <v>2521.04</v>
      </c>
      <c r="N665" s="36">
        <v>2506.0700000000002</v>
      </c>
      <c r="O665" s="36">
        <v>2479.4899999999998</v>
      </c>
      <c r="P665" s="36">
        <v>2440.16</v>
      </c>
      <c r="Q665" s="36">
        <v>2417.3200000000002</v>
      </c>
      <c r="R665" s="36">
        <v>2417.16</v>
      </c>
      <c r="S665" s="36">
        <v>2427.69</v>
      </c>
      <c r="T665" s="36">
        <v>2463.3200000000002</v>
      </c>
      <c r="U665" s="36">
        <v>2459.7399999999998</v>
      </c>
      <c r="V665" s="36">
        <v>2441.92</v>
      </c>
      <c r="W665" s="36">
        <v>2438.44</v>
      </c>
      <c r="X665" s="36">
        <v>2435.16</v>
      </c>
      <c r="Y665" s="36">
        <v>2430.7199999999998</v>
      </c>
      <c r="Z665" s="36">
        <v>2434.5700000000002</v>
      </c>
    </row>
    <row r="666" spans="2:26" x14ac:dyDescent="0.3">
      <c r="B666" s="35">
        <v>22</v>
      </c>
      <c r="C666" s="36">
        <v>2470.89</v>
      </c>
      <c r="D666" s="36">
        <v>2423.7800000000002</v>
      </c>
      <c r="E666" s="36">
        <v>2448.2800000000002</v>
      </c>
      <c r="F666" s="36">
        <v>2490.36</v>
      </c>
      <c r="G666" s="36">
        <v>2472.92</v>
      </c>
      <c r="H666" s="36">
        <v>2498.85</v>
      </c>
      <c r="I666" s="36">
        <v>2511.3200000000002</v>
      </c>
      <c r="J666" s="36">
        <v>2541.65</v>
      </c>
      <c r="K666" s="36">
        <v>2666.9</v>
      </c>
      <c r="L666" s="36">
        <v>2665.22</v>
      </c>
      <c r="M666" s="36">
        <v>2661.65</v>
      </c>
      <c r="N666" s="36">
        <v>2655.59</v>
      </c>
      <c r="O666" s="36">
        <v>2663.88</v>
      </c>
      <c r="P666" s="36">
        <v>2675.32</v>
      </c>
      <c r="Q666" s="36">
        <v>2680.7</v>
      </c>
      <c r="R666" s="36">
        <v>2682.5</v>
      </c>
      <c r="S666" s="36">
        <v>3073.19</v>
      </c>
      <c r="T666" s="36">
        <v>3079.12</v>
      </c>
      <c r="U666" s="36">
        <v>2686.39</v>
      </c>
      <c r="V666" s="36">
        <v>2653.39</v>
      </c>
      <c r="W666" s="36">
        <v>2631.39</v>
      </c>
      <c r="X666" s="36">
        <v>2576.27</v>
      </c>
      <c r="Y666" s="36">
        <v>2486.64</v>
      </c>
      <c r="Z666" s="36">
        <v>2464.17</v>
      </c>
    </row>
    <row r="667" spans="2:26" x14ac:dyDescent="0.3">
      <c r="B667" s="35">
        <v>23</v>
      </c>
      <c r="C667" s="36">
        <v>2290.48</v>
      </c>
      <c r="D667" s="36">
        <v>2261.61</v>
      </c>
      <c r="E667" s="36">
        <v>2273.44</v>
      </c>
      <c r="F667" s="36">
        <v>2290.1</v>
      </c>
      <c r="G667" s="36">
        <v>2288.59</v>
      </c>
      <c r="H667" s="36">
        <v>2320.86</v>
      </c>
      <c r="I667" s="36">
        <v>2340.16</v>
      </c>
      <c r="J667" s="36">
        <v>2331.63</v>
      </c>
      <c r="K667" s="36">
        <v>2426.9699999999998</v>
      </c>
      <c r="L667" s="36">
        <v>2465.58</v>
      </c>
      <c r="M667" s="36">
        <v>2463.67</v>
      </c>
      <c r="N667" s="36">
        <v>2458.25</v>
      </c>
      <c r="O667" s="36">
        <v>2441.71</v>
      </c>
      <c r="P667" s="36">
        <v>2432.69</v>
      </c>
      <c r="Q667" s="36">
        <v>2435.8000000000002</v>
      </c>
      <c r="R667" s="36">
        <v>2440.56</v>
      </c>
      <c r="S667" s="36">
        <v>2439.34</v>
      </c>
      <c r="T667" s="36">
        <v>2463.4899999999998</v>
      </c>
      <c r="U667" s="36">
        <v>2514.87</v>
      </c>
      <c r="V667" s="36">
        <v>2475.42</v>
      </c>
      <c r="W667" s="36">
        <v>2435.13</v>
      </c>
      <c r="X667" s="36">
        <v>2400.3200000000002</v>
      </c>
      <c r="Y667" s="36">
        <v>2325.34</v>
      </c>
      <c r="Z667" s="36">
        <v>2258.08</v>
      </c>
    </row>
    <row r="668" spans="2:26" x14ac:dyDescent="0.3">
      <c r="B668" s="35">
        <v>24</v>
      </c>
      <c r="C668" s="36">
        <v>2382.48</v>
      </c>
      <c r="D668" s="36">
        <v>2416.11</v>
      </c>
      <c r="E668" s="36">
        <v>2450.56</v>
      </c>
      <c r="F668" s="36">
        <v>2477.5</v>
      </c>
      <c r="G668" s="36">
        <v>2476.9299999999998</v>
      </c>
      <c r="H668" s="36">
        <v>2478.46</v>
      </c>
      <c r="I668" s="36">
        <v>2477.8000000000002</v>
      </c>
      <c r="J668" s="36">
        <v>2497.7199999999998</v>
      </c>
      <c r="K668" s="36">
        <v>2499.5</v>
      </c>
      <c r="L668" s="36">
        <v>2500.48</v>
      </c>
      <c r="M668" s="36">
        <v>2500.17</v>
      </c>
      <c r="N668" s="36">
        <v>2496.4899999999998</v>
      </c>
      <c r="O668" s="36">
        <v>2490.3000000000002</v>
      </c>
      <c r="P668" s="36">
        <v>2481.0700000000002</v>
      </c>
      <c r="Q668" s="36">
        <v>2465.44</v>
      </c>
      <c r="R668" s="36">
        <v>2457.42</v>
      </c>
      <c r="S668" s="36">
        <v>2455.42</v>
      </c>
      <c r="T668" s="36">
        <v>2453.62</v>
      </c>
      <c r="U668" s="36">
        <v>2454.56</v>
      </c>
      <c r="V668" s="36">
        <v>2438.9</v>
      </c>
      <c r="W668" s="36">
        <v>2436.4</v>
      </c>
      <c r="X668" s="36">
        <v>2440.89</v>
      </c>
      <c r="Y668" s="36">
        <v>2391.13</v>
      </c>
      <c r="Z668" s="36">
        <v>2317.86</v>
      </c>
    </row>
    <row r="669" spans="2:26" x14ac:dyDescent="0.3">
      <c r="B669" s="35">
        <v>25</v>
      </c>
      <c r="C669" s="36">
        <v>2263.02</v>
      </c>
      <c r="D669" s="36">
        <v>2275.39</v>
      </c>
      <c r="E669" s="36">
        <v>2321.84</v>
      </c>
      <c r="F669" s="36">
        <v>2427.94</v>
      </c>
      <c r="G669" s="36">
        <v>2438.64</v>
      </c>
      <c r="H669" s="36">
        <v>2474.9699999999998</v>
      </c>
      <c r="I669" s="36">
        <v>2472.37</v>
      </c>
      <c r="J669" s="36">
        <v>2481.35</v>
      </c>
      <c r="K669" s="36">
        <v>2486.2199999999998</v>
      </c>
      <c r="L669" s="36">
        <v>2492.66</v>
      </c>
      <c r="M669" s="36">
        <v>2495.02</v>
      </c>
      <c r="N669" s="36">
        <v>2494.66</v>
      </c>
      <c r="O669" s="36">
        <v>2486.44</v>
      </c>
      <c r="P669" s="36">
        <v>2477.23</v>
      </c>
      <c r="Q669" s="36">
        <v>2461.66</v>
      </c>
      <c r="R669" s="36">
        <v>2458.67</v>
      </c>
      <c r="S669" s="36">
        <v>2461.2800000000002</v>
      </c>
      <c r="T669" s="36">
        <v>2462.6</v>
      </c>
      <c r="U669" s="36">
        <v>2458.73</v>
      </c>
      <c r="V669" s="36">
        <v>2471.59</v>
      </c>
      <c r="W669" s="36">
        <v>2431.6999999999998</v>
      </c>
      <c r="X669" s="36">
        <v>2428.41</v>
      </c>
      <c r="Y669" s="36">
        <v>2374.09</v>
      </c>
      <c r="Z669" s="36">
        <v>2304.5100000000002</v>
      </c>
    </row>
    <row r="670" spans="2:26" x14ac:dyDescent="0.3">
      <c r="B670" s="35">
        <v>26</v>
      </c>
      <c r="C670" s="36">
        <v>2273.48</v>
      </c>
      <c r="D670" s="36">
        <v>2264.86</v>
      </c>
      <c r="E670" s="36">
        <v>2315.84</v>
      </c>
      <c r="F670" s="36">
        <v>2390.6799999999998</v>
      </c>
      <c r="G670" s="36">
        <v>2390.54</v>
      </c>
      <c r="H670" s="36">
        <v>2431.4899999999998</v>
      </c>
      <c r="I670" s="36">
        <v>2453.81</v>
      </c>
      <c r="J670" s="36">
        <v>2462.85</v>
      </c>
      <c r="K670" s="36">
        <v>2465.1799999999998</v>
      </c>
      <c r="L670" s="36">
        <v>2708.73</v>
      </c>
      <c r="M670" s="36">
        <v>2693.23</v>
      </c>
      <c r="N670" s="36">
        <v>2460.8200000000002</v>
      </c>
      <c r="O670" s="36">
        <v>2456.46</v>
      </c>
      <c r="P670" s="36">
        <v>2460.06</v>
      </c>
      <c r="Q670" s="36">
        <v>2454.0700000000002</v>
      </c>
      <c r="R670" s="36">
        <v>2448.7399999999998</v>
      </c>
      <c r="S670" s="36">
        <v>2450.06</v>
      </c>
      <c r="T670" s="36">
        <v>2455.34</v>
      </c>
      <c r="U670" s="36">
        <v>2453.2800000000002</v>
      </c>
      <c r="V670" s="36">
        <v>2437.0100000000002</v>
      </c>
      <c r="W670" s="36">
        <v>2404.98</v>
      </c>
      <c r="X670" s="36">
        <v>2393.1799999999998</v>
      </c>
      <c r="Y670" s="36">
        <v>2341.62</v>
      </c>
      <c r="Z670" s="36">
        <v>2264.77</v>
      </c>
    </row>
    <row r="671" spans="2:26" x14ac:dyDescent="0.3">
      <c r="B671" s="35">
        <v>27</v>
      </c>
      <c r="C671" s="36">
        <v>2223.2800000000002</v>
      </c>
      <c r="D671" s="36">
        <v>2185.6999999999998</v>
      </c>
      <c r="E671" s="36">
        <v>2235.39</v>
      </c>
      <c r="F671" s="36">
        <v>2291.08</v>
      </c>
      <c r="G671" s="36">
        <v>2281.33</v>
      </c>
      <c r="H671" s="36">
        <v>2316.09</v>
      </c>
      <c r="I671" s="36">
        <v>2378.37</v>
      </c>
      <c r="J671" s="36">
        <v>2394.42</v>
      </c>
      <c r="K671" s="36">
        <v>2484.2399999999998</v>
      </c>
      <c r="L671" s="36">
        <v>2486.89</v>
      </c>
      <c r="M671" s="36">
        <v>2488</v>
      </c>
      <c r="N671" s="36">
        <v>2488.17</v>
      </c>
      <c r="O671" s="36">
        <v>2480.36</v>
      </c>
      <c r="P671" s="36">
        <v>2475.0700000000002</v>
      </c>
      <c r="Q671" s="36">
        <v>2421.52</v>
      </c>
      <c r="R671" s="36">
        <v>2433.61</v>
      </c>
      <c r="S671" s="36">
        <v>2441.67</v>
      </c>
      <c r="T671" s="36">
        <v>2447.8000000000002</v>
      </c>
      <c r="U671" s="36">
        <v>2438.65</v>
      </c>
      <c r="V671" s="36">
        <v>2376.4899999999998</v>
      </c>
      <c r="W671" s="36">
        <v>2326</v>
      </c>
      <c r="X671" s="36">
        <v>2307.1</v>
      </c>
      <c r="Y671" s="36">
        <v>2262.77</v>
      </c>
      <c r="Z671" s="36">
        <v>2182.17</v>
      </c>
    </row>
    <row r="672" spans="2:26" x14ac:dyDescent="0.3">
      <c r="B672" s="35">
        <v>28</v>
      </c>
      <c r="C672" s="36">
        <v>2206.65</v>
      </c>
      <c r="D672" s="36">
        <v>2162.62</v>
      </c>
      <c r="E672" s="36">
        <v>2207.54</v>
      </c>
      <c r="F672" s="36">
        <v>2271.0100000000002</v>
      </c>
      <c r="G672" s="36">
        <v>2276.83</v>
      </c>
      <c r="H672" s="36">
        <v>2322.81</v>
      </c>
      <c r="I672" s="36">
        <v>2400.33</v>
      </c>
      <c r="J672" s="36">
        <v>2417.39</v>
      </c>
      <c r="K672" s="36">
        <v>2504.29</v>
      </c>
      <c r="L672" s="36">
        <v>2527.48</v>
      </c>
      <c r="M672" s="36">
        <v>2533.8200000000002</v>
      </c>
      <c r="N672" s="36">
        <v>2471.14</v>
      </c>
      <c r="O672" s="36">
        <v>2508.52</v>
      </c>
      <c r="P672" s="36">
        <v>2470.63</v>
      </c>
      <c r="Q672" s="36">
        <v>2443.19</v>
      </c>
      <c r="R672" s="36">
        <v>2440.54</v>
      </c>
      <c r="S672" s="36">
        <v>2441.4299999999998</v>
      </c>
      <c r="T672" s="36">
        <v>2436.09</v>
      </c>
      <c r="U672" s="36">
        <v>2475.7399999999998</v>
      </c>
      <c r="V672" s="36">
        <v>2421.75</v>
      </c>
      <c r="W672" s="36">
        <v>2377.84</v>
      </c>
      <c r="X672" s="36">
        <v>2363.11</v>
      </c>
      <c r="Y672" s="36">
        <v>2357.7600000000002</v>
      </c>
      <c r="Z672" s="36">
        <v>2327.2399999999998</v>
      </c>
    </row>
    <row r="673" spans="2:26" x14ac:dyDescent="0.3">
      <c r="B673" s="35">
        <v>29</v>
      </c>
      <c r="C673" s="36">
        <v>2418.37</v>
      </c>
      <c r="D673" s="36">
        <v>2423.35</v>
      </c>
      <c r="E673" s="36">
        <v>2434.3200000000002</v>
      </c>
      <c r="F673" s="36">
        <v>2445.08</v>
      </c>
      <c r="G673" s="36">
        <v>2450.9699999999998</v>
      </c>
      <c r="H673" s="36">
        <v>2453.89</v>
      </c>
      <c r="I673" s="36">
        <v>2446.39</v>
      </c>
      <c r="J673" s="36">
        <v>2441.87</v>
      </c>
      <c r="K673" s="36">
        <v>2632.82</v>
      </c>
      <c r="L673" s="36">
        <v>2616.89</v>
      </c>
      <c r="M673" s="36">
        <v>2607.59</v>
      </c>
      <c r="N673" s="36">
        <v>2608.8200000000002</v>
      </c>
      <c r="O673" s="36">
        <v>2616.2800000000002</v>
      </c>
      <c r="P673" s="36">
        <v>2619.67</v>
      </c>
      <c r="Q673" s="36">
        <v>2606.5100000000002</v>
      </c>
      <c r="R673" s="36">
        <v>2612.77</v>
      </c>
      <c r="S673" s="36">
        <v>2617.64</v>
      </c>
      <c r="T673" s="36">
        <v>2626.48</v>
      </c>
      <c r="U673" s="36">
        <v>2634.44</v>
      </c>
      <c r="V673" s="36">
        <v>2607.37</v>
      </c>
      <c r="W673" s="36">
        <v>2486.0100000000002</v>
      </c>
      <c r="X673" s="36">
        <v>2478.7399999999998</v>
      </c>
      <c r="Y673" s="36">
        <v>2416.13</v>
      </c>
      <c r="Z673" s="36">
        <v>2417.9</v>
      </c>
    </row>
    <row r="674" spans="2:26" x14ac:dyDescent="0.3">
      <c r="B674" s="35">
        <v>30</v>
      </c>
      <c r="C674" s="36">
        <v>2437.1999999999998</v>
      </c>
      <c r="D674" s="36">
        <v>2445.5500000000002</v>
      </c>
      <c r="E674" s="36">
        <v>2459.39</v>
      </c>
      <c r="F674" s="36">
        <v>2465.64</v>
      </c>
      <c r="G674" s="36">
        <v>2469.27</v>
      </c>
      <c r="H674" s="36">
        <v>2477.23</v>
      </c>
      <c r="I674" s="36">
        <v>2471.2399999999998</v>
      </c>
      <c r="J674" s="36">
        <v>2461.9</v>
      </c>
      <c r="K674" s="36">
        <v>2684.27</v>
      </c>
      <c r="L674" s="36">
        <v>2668.22</v>
      </c>
      <c r="M674" s="36">
        <v>2660.96</v>
      </c>
      <c r="N674" s="36">
        <v>2661.04</v>
      </c>
      <c r="O674" s="36">
        <v>2668.88</v>
      </c>
      <c r="P674" s="36">
        <v>2672.5</v>
      </c>
      <c r="Q674" s="36">
        <v>2667.27</v>
      </c>
      <c r="R674" s="36">
        <v>2664.59</v>
      </c>
      <c r="S674" s="36">
        <v>2669.96</v>
      </c>
      <c r="T674" s="36">
        <v>2663.7</v>
      </c>
      <c r="U674" s="36">
        <v>2665.77</v>
      </c>
      <c r="V674" s="36">
        <v>2632.82</v>
      </c>
      <c r="W674" s="36">
        <v>2626.52</v>
      </c>
      <c r="X674" s="36">
        <v>2625.74</v>
      </c>
      <c r="Y674" s="36">
        <v>2462.5100000000002</v>
      </c>
      <c r="Z674" s="36">
        <v>2439.81</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2:26" x14ac:dyDescent="0.3">
      <c r="B677" s="125" t="s">
        <v>64</v>
      </c>
      <c r="C677" s="148" t="s">
        <v>80</v>
      </c>
      <c r="D677" s="189"/>
      <c r="E677" s="189"/>
      <c r="F677" s="189"/>
      <c r="G677" s="189"/>
      <c r="H677" s="189"/>
      <c r="I677" s="189"/>
      <c r="J677" s="189"/>
      <c r="K677" s="189"/>
      <c r="L677" s="189"/>
      <c r="M677" s="189"/>
      <c r="N677" s="189"/>
      <c r="O677" s="189"/>
      <c r="P677" s="189"/>
      <c r="Q677" s="189"/>
      <c r="R677" s="189"/>
      <c r="S677" s="189"/>
      <c r="T677" s="189"/>
      <c r="U677" s="189"/>
      <c r="V677" s="189"/>
      <c r="W677" s="189"/>
      <c r="X677" s="189"/>
      <c r="Y677" s="189"/>
      <c r="Z677" s="190"/>
    </row>
    <row r="678" spans="2:26" x14ac:dyDescent="0.3">
      <c r="B678" s="158"/>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158"/>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169"/>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33.6</v>
      </c>
      <c r="D681" s="36">
        <v>61.63</v>
      </c>
      <c r="E681" s="36">
        <v>63.92</v>
      </c>
      <c r="F681" s="36">
        <v>78.45</v>
      </c>
      <c r="G681" s="36">
        <v>86.62</v>
      </c>
      <c r="H681" s="36">
        <v>144.4</v>
      </c>
      <c r="I681" s="36">
        <v>183.84</v>
      </c>
      <c r="J681" s="36">
        <v>141.99</v>
      </c>
      <c r="K681" s="36">
        <v>152.59</v>
      </c>
      <c r="L681" s="36">
        <v>137.26</v>
      </c>
      <c r="M681" s="36">
        <v>130.58000000000001</v>
      </c>
      <c r="N681" s="36">
        <v>138.32</v>
      </c>
      <c r="O681" s="36">
        <v>92.03</v>
      </c>
      <c r="P681" s="36">
        <v>92.37</v>
      </c>
      <c r="Q681" s="36">
        <v>94.18</v>
      </c>
      <c r="R681" s="36">
        <v>95.7</v>
      </c>
      <c r="S681" s="36">
        <v>124.05</v>
      </c>
      <c r="T681" s="36">
        <v>78.36</v>
      </c>
      <c r="U681" s="36">
        <v>29.9</v>
      </c>
      <c r="V681" s="36">
        <v>0</v>
      </c>
      <c r="W681" s="36">
        <v>0</v>
      </c>
      <c r="X681" s="36">
        <v>0</v>
      </c>
      <c r="Y681" s="36">
        <v>0</v>
      </c>
      <c r="Z681" s="36">
        <v>0</v>
      </c>
    </row>
    <row r="682" spans="2:26" x14ac:dyDescent="0.3">
      <c r="B682" s="35">
        <v>2</v>
      </c>
      <c r="C682" s="36">
        <v>0</v>
      </c>
      <c r="D682" s="36">
        <v>0</v>
      </c>
      <c r="E682" s="36">
        <v>0</v>
      </c>
      <c r="F682" s="36">
        <v>0</v>
      </c>
      <c r="G682" s="36">
        <v>0</v>
      </c>
      <c r="H682" s="36">
        <v>0</v>
      </c>
      <c r="I682" s="36">
        <v>0.1</v>
      </c>
      <c r="J682" s="36">
        <v>15.63</v>
      </c>
      <c r="K682" s="36">
        <v>0</v>
      </c>
      <c r="L682" s="36">
        <v>0</v>
      </c>
      <c r="M682" s="36">
        <v>0</v>
      </c>
      <c r="N682" s="36">
        <v>0</v>
      </c>
      <c r="O682" s="36">
        <v>0</v>
      </c>
      <c r="P682" s="36">
        <v>0</v>
      </c>
      <c r="Q682" s="36">
        <v>0</v>
      </c>
      <c r="R682" s="36">
        <v>0</v>
      </c>
      <c r="S682" s="36">
        <v>0</v>
      </c>
      <c r="T682" s="36">
        <v>0</v>
      </c>
      <c r="U682" s="36">
        <v>0</v>
      </c>
      <c r="V682" s="36">
        <v>0</v>
      </c>
      <c r="W682" s="36">
        <v>0</v>
      </c>
      <c r="X682" s="36">
        <v>0</v>
      </c>
      <c r="Y682" s="36">
        <v>0</v>
      </c>
      <c r="Z682" s="36">
        <v>0</v>
      </c>
    </row>
    <row r="683" spans="2:26" x14ac:dyDescent="0.3">
      <c r="B683" s="35">
        <v>3</v>
      </c>
      <c r="C683" s="36">
        <v>0</v>
      </c>
      <c r="D683" s="36">
        <v>0</v>
      </c>
      <c r="E683" s="36">
        <v>0</v>
      </c>
      <c r="F683" s="36">
        <v>0</v>
      </c>
      <c r="G683" s="36">
        <v>0</v>
      </c>
      <c r="H683" s="36">
        <v>0</v>
      </c>
      <c r="I683" s="36">
        <v>42.95</v>
      </c>
      <c r="J683" s="36">
        <v>0</v>
      </c>
      <c r="K683" s="36">
        <v>0</v>
      </c>
      <c r="L683" s="36">
        <v>0.7</v>
      </c>
      <c r="M683" s="36">
        <v>1.78</v>
      </c>
      <c r="N683" s="36">
        <v>0</v>
      </c>
      <c r="O683" s="36">
        <v>0</v>
      </c>
      <c r="P683" s="36">
        <v>0</v>
      </c>
      <c r="Q683" s="36">
        <v>0</v>
      </c>
      <c r="R683" s="36">
        <v>0</v>
      </c>
      <c r="S683" s="36">
        <v>0</v>
      </c>
      <c r="T683" s="36">
        <v>0</v>
      </c>
      <c r="U683" s="36">
        <v>0</v>
      </c>
      <c r="V683" s="36">
        <v>0</v>
      </c>
      <c r="W683" s="36">
        <v>0</v>
      </c>
      <c r="X683" s="36">
        <v>0</v>
      </c>
      <c r="Y683" s="36">
        <v>0</v>
      </c>
      <c r="Z683" s="36">
        <v>0</v>
      </c>
    </row>
    <row r="684" spans="2:26" x14ac:dyDescent="0.3">
      <c r="B684" s="35">
        <v>4</v>
      </c>
      <c r="C684" s="36">
        <v>0</v>
      </c>
      <c r="D684" s="36">
        <v>0</v>
      </c>
      <c r="E684" s="36">
        <v>0</v>
      </c>
      <c r="F684" s="36">
        <v>14.51</v>
      </c>
      <c r="G684" s="36">
        <v>12.16</v>
      </c>
      <c r="H684" s="36">
        <v>191.82</v>
      </c>
      <c r="I684" s="36">
        <v>209.21</v>
      </c>
      <c r="J684" s="36">
        <v>0.2</v>
      </c>
      <c r="K684" s="36">
        <v>3.34</v>
      </c>
      <c r="L684" s="36">
        <v>0</v>
      </c>
      <c r="M684" s="36">
        <v>0</v>
      </c>
      <c r="N684" s="36">
        <v>0</v>
      </c>
      <c r="O684" s="36">
        <v>0</v>
      </c>
      <c r="P684" s="36">
        <v>9.61</v>
      </c>
      <c r="Q684" s="36">
        <v>11.91</v>
      </c>
      <c r="R684" s="36">
        <v>104.56</v>
      </c>
      <c r="S684" s="36">
        <v>105.39</v>
      </c>
      <c r="T684" s="36">
        <v>14.8</v>
      </c>
      <c r="U684" s="36">
        <v>136.04</v>
      </c>
      <c r="V684" s="36">
        <v>153.63999999999999</v>
      </c>
      <c r="W684" s="36">
        <v>28.32</v>
      </c>
      <c r="X684" s="36">
        <v>0.01</v>
      </c>
      <c r="Y684" s="36">
        <v>0</v>
      </c>
      <c r="Z684" s="36">
        <v>49.45</v>
      </c>
    </row>
    <row r="685" spans="2:26" x14ac:dyDescent="0.3">
      <c r="B685" s="35">
        <v>5</v>
      </c>
      <c r="C685" s="36">
        <v>3.6</v>
      </c>
      <c r="D685" s="36">
        <v>0.01</v>
      </c>
      <c r="E685" s="36">
        <v>31.1</v>
      </c>
      <c r="F685" s="36">
        <v>47.78</v>
      </c>
      <c r="G685" s="36">
        <v>35.020000000000003</v>
      </c>
      <c r="H685" s="36">
        <v>85.36</v>
      </c>
      <c r="I685" s="36">
        <v>199.45</v>
      </c>
      <c r="J685" s="36">
        <v>17.239999999999998</v>
      </c>
      <c r="K685" s="36">
        <v>0</v>
      </c>
      <c r="L685" s="36">
        <v>0</v>
      </c>
      <c r="M685" s="36">
        <v>0</v>
      </c>
      <c r="N685" s="36">
        <v>0</v>
      </c>
      <c r="O685" s="36">
        <v>0</v>
      </c>
      <c r="P685" s="36">
        <v>12.83</v>
      </c>
      <c r="Q685" s="36">
        <v>0</v>
      </c>
      <c r="R685" s="36">
        <v>65.38</v>
      </c>
      <c r="S685" s="36">
        <v>0.39</v>
      </c>
      <c r="T685" s="36">
        <v>0</v>
      </c>
      <c r="U685" s="36">
        <v>0.12</v>
      </c>
      <c r="V685" s="36">
        <v>0.33</v>
      </c>
      <c r="W685" s="36">
        <v>0</v>
      </c>
      <c r="X685" s="36">
        <v>0</v>
      </c>
      <c r="Y685" s="36">
        <v>0</v>
      </c>
      <c r="Z685" s="36">
        <v>0</v>
      </c>
    </row>
    <row r="686" spans="2:26" x14ac:dyDescent="0.3">
      <c r="B686" s="35">
        <v>6</v>
      </c>
      <c r="C686" s="36">
        <v>0</v>
      </c>
      <c r="D686" s="36">
        <v>0</v>
      </c>
      <c r="E686" s="36">
        <v>0</v>
      </c>
      <c r="F686" s="36">
        <v>0</v>
      </c>
      <c r="G686" s="36">
        <v>0</v>
      </c>
      <c r="H686" s="36">
        <v>0</v>
      </c>
      <c r="I686" s="36">
        <v>95.4</v>
      </c>
      <c r="J686" s="36">
        <v>10.58</v>
      </c>
      <c r="K686" s="36">
        <v>0</v>
      </c>
      <c r="L686" s="36">
        <v>0</v>
      </c>
      <c r="M686" s="36">
        <v>0</v>
      </c>
      <c r="N686" s="36">
        <v>0</v>
      </c>
      <c r="O686" s="36">
        <v>0</v>
      </c>
      <c r="P686" s="36">
        <v>0</v>
      </c>
      <c r="Q686" s="36">
        <v>0</v>
      </c>
      <c r="R686" s="36">
        <v>0</v>
      </c>
      <c r="S686" s="36">
        <v>0</v>
      </c>
      <c r="T686" s="36">
        <v>0</v>
      </c>
      <c r="U686" s="36">
        <v>0.77</v>
      </c>
      <c r="V686" s="36">
        <v>0</v>
      </c>
      <c r="W686" s="36">
        <v>0</v>
      </c>
      <c r="X686" s="36">
        <v>4.3899999999999997</v>
      </c>
      <c r="Y686" s="36">
        <v>0</v>
      </c>
      <c r="Z686" s="36">
        <v>33.880000000000003</v>
      </c>
    </row>
    <row r="687" spans="2:26" x14ac:dyDescent="0.3">
      <c r="B687" s="35">
        <v>7</v>
      </c>
      <c r="C687" s="36">
        <v>0</v>
      </c>
      <c r="D687" s="36">
        <v>0</v>
      </c>
      <c r="E687" s="36">
        <v>0</v>
      </c>
      <c r="F687" s="36">
        <v>0</v>
      </c>
      <c r="G687" s="36">
        <v>20.72</v>
      </c>
      <c r="H687" s="36">
        <v>70.540000000000006</v>
      </c>
      <c r="I687" s="36">
        <v>91.68</v>
      </c>
      <c r="J687" s="36">
        <v>0</v>
      </c>
      <c r="K687" s="36">
        <v>71.02</v>
      </c>
      <c r="L687" s="36">
        <v>25.23</v>
      </c>
      <c r="M687" s="36">
        <v>0.4</v>
      </c>
      <c r="N687" s="36">
        <v>0.34</v>
      </c>
      <c r="O687" s="36">
        <v>0.36</v>
      </c>
      <c r="P687" s="36">
        <v>0.05</v>
      </c>
      <c r="Q687" s="36">
        <v>0.52</v>
      </c>
      <c r="R687" s="36">
        <v>2.14</v>
      </c>
      <c r="S687" s="36">
        <v>90.86</v>
      </c>
      <c r="T687" s="36">
        <v>100.29</v>
      </c>
      <c r="U687" s="36">
        <v>158.99</v>
      </c>
      <c r="V687" s="36">
        <v>102.6</v>
      </c>
      <c r="W687" s="36">
        <v>89.69</v>
      </c>
      <c r="X687" s="36">
        <v>0</v>
      </c>
      <c r="Y687" s="36">
        <v>0</v>
      </c>
      <c r="Z687" s="36">
        <v>0</v>
      </c>
    </row>
    <row r="688" spans="2:26" x14ac:dyDescent="0.3">
      <c r="B688" s="35">
        <v>8</v>
      </c>
      <c r="C688" s="36">
        <v>0</v>
      </c>
      <c r="D688" s="36">
        <v>0</v>
      </c>
      <c r="E688" s="36">
        <v>0</v>
      </c>
      <c r="F688" s="36">
        <v>18.52</v>
      </c>
      <c r="G688" s="36">
        <v>37.700000000000003</v>
      </c>
      <c r="H688" s="36">
        <v>52.52</v>
      </c>
      <c r="I688" s="36">
        <v>86.1</v>
      </c>
      <c r="J688" s="36">
        <v>72.03</v>
      </c>
      <c r="K688" s="36">
        <v>10.48</v>
      </c>
      <c r="L688" s="36">
        <v>115.44</v>
      </c>
      <c r="M688" s="36">
        <v>4.59</v>
      </c>
      <c r="N688" s="36">
        <v>151.52000000000001</v>
      </c>
      <c r="O688" s="36">
        <v>111.65</v>
      </c>
      <c r="P688" s="36">
        <v>101.03</v>
      </c>
      <c r="Q688" s="36">
        <v>98.74</v>
      </c>
      <c r="R688" s="36">
        <v>175.29</v>
      </c>
      <c r="S688" s="36">
        <v>153.68</v>
      </c>
      <c r="T688" s="36">
        <v>97.57</v>
      </c>
      <c r="U688" s="36">
        <v>95.95</v>
      </c>
      <c r="V688" s="36">
        <v>118.53</v>
      </c>
      <c r="W688" s="36">
        <v>146.49</v>
      </c>
      <c r="X688" s="36">
        <v>328.13</v>
      </c>
      <c r="Y688" s="36">
        <v>40.82</v>
      </c>
      <c r="Z688" s="36">
        <v>97.37</v>
      </c>
    </row>
    <row r="689" spans="2:26" x14ac:dyDescent="0.3">
      <c r="B689" s="35">
        <v>9</v>
      </c>
      <c r="C689" s="36">
        <v>0</v>
      </c>
      <c r="D689" s="36">
        <v>0</v>
      </c>
      <c r="E689" s="36">
        <v>0</v>
      </c>
      <c r="F689" s="36">
        <v>70.38</v>
      </c>
      <c r="G689" s="36">
        <v>178.57</v>
      </c>
      <c r="H689" s="36">
        <v>144.28</v>
      </c>
      <c r="I689" s="36">
        <v>150.49</v>
      </c>
      <c r="J689" s="36">
        <v>161.68</v>
      </c>
      <c r="K689" s="36">
        <v>227.62</v>
      </c>
      <c r="L689" s="36">
        <v>178.81</v>
      </c>
      <c r="M689" s="36">
        <v>140.28</v>
      </c>
      <c r="N689" s="36">
        <v>107.7</v>
      </c>
      <c r="O689" s="36">
        <v>73.349999999999994</v>
      </c>
      <c r="P689" s="36">
        <v>34.770000000000003</v>
      </c>
      <c r="Q689" s="36">
        <v>36.44</v>
      </c>
      <c r="R689" s="36">
        <v>47.55</v>
      </c>
      <c r="S689" s="36">
        <v>113.97</v>
      </c>
      <c r="T689" s="36">
        <v>40.49</v>
      </c>
      <c r="U689" s="36">
        <v>338.47</v>
      </c>
      <c r="V689" s="36">
        <v>346.93</v>
      </c>
      <c r="W689" s="36">
        <v>48.27</v>
      </c>
      <c r="X689" s="36">
        <v>32.07</v>
      </c>
      <c r="Y689" s="36">
        <v>0</v>
      </c>
      <c r="Z689" s="36">
        <v>0</v>
      </c>
    </row>
    <row r="690" spans="2:26" x14ac:dyDescent="0.3">
      <c r="B690" s="35">
        <v>10</v>
      </c>
      <c r="C690" s="36">
        <v>5.08</v>
      </c>
      <c r="D690" s="36">
        <v>0.09</v>
      </c>
      <c r="E690" s="36">
        <v>0.27</v>
      </c>
      <c r="F690" s="36">
        <v>64.88</v>
      </c>
      <c r="G690" s="36">
        <v>48.27</v>
      </c>
      <c r="H690" s="36">
        <v>109.05</v>
      </c>
      <c r="I690" s="36">
        <v>86.8</v>
      </c>
      <c r="J690" s="36">
        <v>141.03</v>
      </c>
      <c r="K690" s="36">
        <v>171.12</v>
      </c>
      <c r="L690" s="36">
        <v>138.15</v>
      </c>
      <c r="M690" s="36">
        <v>131.79</v>
      </c>
      <c r="N690" s="36">
        <v>86.28</v>
      </c>
      <c r="O690" s="36">
        <v>105.07</v>
      </c>
      <c r="P690" s="36">
        <v>125.95</v>
      </c>
      <c r="Q690" s="36">
        <v>114.88</v>
      </c>
      <c r="R690" s="36">
        <v>540.72</v>
      </c>
      <c r="S690" s="36">
        <v>514.54999999999995</v>
      </c>
      <c r="T690" s="36">
        <v>533.65</v>
      </c>
      <c r="U690" s="36">
        <v>112.32</v>
      </c>
      <c r="V690" s="36">
        <v>250.68</v>
      </c>
      <c r="W690" s="36">
        <v>0</v>
      </c>
      <c r="X690" s="36">
        <v>0</v>
      </c>
      <c r="Y690" s="36">
        <v>0</v>
      </c>
      <c r="Z690" s="36">
        <v>0</v>
      </c>
    </row>
    <row r="691" spans="2:26" x14ac:dyDescent="0.3">
      <c r="B691" s="35">
        <v>11</v>
      </c>
      <c r="C691" s="36">
        <v>79.5</v>
      </c>
      <c r="D691" s="36">
        <v>185.89</v>
      </c>
      <c r="E691" s="36">
        <v>116.29</v>
      </c>
      <c r="F691" s="36">
        <v>93.38</v>
      </c>
      <c r="G691" s="36">
        <v>214.01</v>
      </c>
      <c r="H691" s="36">
        <v>136.6</v>
      </c>
      <c r="I691" s="36">
        <v>28.11</v>
      </c>
      <c r="J691" s="36">
        <v>42.83</v>
      </c>
      <c r="K691" s="36">
        <v>53.71</v>
      </c>
      <c r="L691" s="36">
        <v>30.02</v>
      </c>
      <c r="M691" s="36">
        <v>34.32</v>
      </c>
      <c r="N691" s="36">
        <v>0</v>
      </c>
      <c r="O691" s="36">
        <v>0.17</v>
      </c>
      <c r="P691" s="36">
        <v>0</v>
      </c>
      <c r="Q691" s="36">
        <v>0</v>
      </c>
      <c r="R691" s="36">
        <v>11.8</v>
      </c>
      <c r="S691" s="36">
        <v>0.31</v>
      </c>
      <c r="T691" s="36">
        <v>9.31</v>
      </c>
      <c r="U691" s="36">
        <v>25.5</v>
      </c>
      <c r="V691" s="36">
        <v>53.23</v>
      </c>
      <c r="W691" s="36">
        <v>110.92</v>
      </c>
      <c r="X691" s="36">
        <v>1.41</v>
      </c>
      <c r="Y691" s="36">
        <v>0</v>
      </c>
      <c r="Z691" s="36">
        <v>0</v>
      </c>
    </row>
    <row r="692" spans="2:26" x14ac:dyDescent="0.3">
      <c r="B692" s="35">
        <v>12</v>
      </c>
      <c r="C692" s="36">
        <v>64.97</v>
      </c>
      <c r="D692" s="36">
        <v>53.26</v>
      </c>
      <c r="E692" s="36">
        <v>32.43</v>
      </c>
      <c r="F692" s="36">
        <v>29.02</v>
      </c>
      <c r="G692" s="36">
        <v>119.64</v>
      </c>
      <c r="H692" s="36">
        <v>185.91</v>
      </c>
      <c r="I692" s="36">
        <v>292.56</v>
      </c>
      <c r="J692" s="36">
        <v>214.59</v>
      </c>
      <c r="K692" s="36">
        <v>177.58</v>
      </c>
      <c r="L692" s="36">
        <v>155.86000000000001</v>
      </c>
      <c r="M692" s="36">
        <v>53.82</v>
      </c>
      <c r="N692" s="36">
        <v>36.58</v>
      </c>
      <c r="O692" s="36">
        <v>38.4</v>
      </c>
      <c r="P692" s="36">
        <v>41.2</v>
      </c>
      <c r="Q692" s="36">
        <v>17.52</v>
      </c>
      <c r="R692" s="36">
        <v>34.33</v>
      </c>
      <c r="S692" s="36">
        <v>64.97</v>
      </c>
      <c r="T692" s="36">
        <v>231.72</v>
      </c>
      <c r="U692" s="36">
        <v>210.92</v>
      </c>
      <c r="V692" s="36">
        <v>11.37</v>
      </c>
      <c r="W692" s="36">
        <v>2.66</v>
      </c>
      <c r="X692" s="36">
        <v>0</v>
      </c>
      <c r="Y692" s="36">
        <v>0</v>
      </c>
      <c r="Z692" s="36">
        <v>1076.83</v>
      </c>
    </row>
    <row r="693" spans="2:26" x14ac:dyDescent="0.3">
      <c r="B693" s="35">
        <v>13</v>
      </c>
      <c r="C693" s="36">
        <v>155.16</v>
      </c>
      <c r="D693" s="36">
        <v>231.77</v>
      </c>
      <c r="E693" s="36">
        <v>147.41</v>
      </c>
      <c r="F693" s="36">
        <v>147.68</v>
      </c>
      <c r="G693" s="36">
        <v>182.18</v>
      </c>
      <c r="H693" s="36">
        <v>176</v>
      </c>
      <c r="I693" s="36">
        <v>99.34</v>
      </c>
      <c r="J693" s="36">
        <v>176.46</v>
      </c>
      <c r="K693" s="36">
        <v>0.62</v>
      </c>
      <c r="L693" s="36">
        <v>65.34</v>
      </c>
      <c r="M693" s="36">
        <v>33.200000000000003</v>
      </c>
      <c r="N693" s="36">
        <v>63.41</v>
      </c>
      <c r="O693" s="36">
        <v>9.89</v>
      </c>
      <c r="P693" s="36">
        <v>0.45</v>
      </c>
      <c r="Q693" s="36">
        <v>7.0000000000000007E-2</v>
      </c>
      <c r="R693" s="36">
        <v>0.08</v>
      </c>
      <c r="S693" s="36">
        <v>653.45000000000005</v>
      </c>
      <c r="T693" s="36">
        <v>813.08</v>
      </c>
      <c r="U693" s="36">
        <v>612.48</v>
      </c>
      <c r="V693" s="36">
        <v>652.66999999999996</v>
      </c>
      <c r="W693" s="36">
        <v>693.67</v>
      </c>
      <c r="X693" s="36">
        <v>602.5</v>
      </c>
      <c r="Y693" s="36">
        <v>812.41</v>
      </c>
      <c r="Z693" s="36">
        <v>956.12</v>
      </c>
    </row>
    <row r="694" spans="2:26" x14ac:dyDescent="0.3">
      <c r="B694" s="35">
        <v>14</v>
      </c>
      <c r="C694" s="36">
        <v>0</v>
      </c>
      <c r="D694" s="36">
        <v>10.66</v>
      </c>
      <c r="E694" s="36">
        <v>37.700000000000003</v>
      </c>
      <c r="F694" s="36">
        <v>50.93</v>
      </c>
      <c r="G694" s="36">
        <v>88.67</v>
      </c>
      <c r="H694" s="36">
        <v>8.74</v>
      </c>
      <c r="I694" s="36">
        <v>19.850000000000001</v>
      </c>
      <c r="J694" s="36">
        <v>53.98</v>
      </c>
      <c r="K694" s="36">
        <v>520.70000000000005</v>
      </c>
      <c r="L694" s="36">
        <v>0</v>
      </c>
      <c r="M694" s="36">
        <v>60.01</v>
      </c>
      <c r="N694" s="36">
        <v>6.79</v>
      </c>
      <c r="O694" s="36">
        <v>60.2</v>
      </c>
      <c r="P694" s="36">
        <v>91.61</v>
      </c>
      <c r="Q694" s="36">
        <v>75.569999999999993</v>
      </c>
      <c r="R694" s="36">
        <v>72.37</v>
      </c>
      <c r="S694" s="36">
        <v>76.23</v>
      </c>
      <c r="T694" s="36">
        <v>90.21</v>
      </c>
      <c r="U694" s="36">
        <v>538.1</v>
      </c>
      <c r="V694" s="36">
        <v>110.17</v>
      </c>
      <c r="W694" s="36">
        <v>220.09</v>
      </c>
      <c r="X694" s="36">
        <v>697.83</v>
      </c>
      <c r="Y694" s="36">
        <v>806.39</v>
      </c>
      <c r="Z694" s="36">
        <v>896.18</v>
      </c>
    </row>
    <row r="695" spans="2:26" x14ac:dyDescent="0.3">
      <c r="B695" s="35">
        <v>15</v>
      </c>
      <c r="C695" s="36">
        <v>607.88</v>
      </c>
      <c r="D695" s="36">
        <v>154.19</v>
      </c>
      <c r="E695" s="36">
        <v>629.85</v>
      </c>
      <c r="F695" s="36">
        <v>685.46</v>
      </c>
      <c r="G695" s="36">
        <v>675.92</v>
      </c>
      <c r="H695" s="36">
        <v>677.81</v>
      </c>
      <c r="I695" s="36">
        <v>677.19</v>
      </c>
      <c r="J695" s="36">
        <v>490.02</v>
      </c>
      <c r="K695" s="36">
        <v>492.4</v>
      </c>
      <c r="L695" s="36">
        <v>481.19</v>
      </c>
      <c r="M695" s="36">
        <v>490.48</v>
      </c>
      <c r="N695" s="36">
        <v>497.96</v>
      </c>
      <c r="O695" s="36">
        <v>630.5</v>
      </c>
      <c r="P695" s="36">
        <v>652.13</v>
      </c>
      <c r="Q695" s="36">
        <v>695.25</v>
      </c>
      <c r="R695" s="36">
        <v>702.32</v>
      </c>
      <c r="S695" s="36">
        <v>690.32</v>
      </c>
      <c r="T695" s="36">
        <v>701.16</v>
      </c>
      <c r="U695" s="36">
        <v>690.84</v>
      </c>
      <c r="V695" s="36">
        <v>720.72</v>
      </c>
      <c r="W695" s="36">
        <v>721.38</v>
      </c>
      <c r="X695" s="36">
        <v>722.5</v>
      </c>
      <c r="Y695" s="36">
        <v>707.13</v>
      </c>
      <c r="Z695" s="36">
        <v>713.04</v>
      </c>
    </row>
    <row r="696" spans="2:26" x14ac:dyDescent="0.3">
      <c r="B696" s="35">
        <v>16</v>
      </c>
      <c r="C696" s="36">
        <v>81.02</v>
      </c>
      <c r="D696" s="36">
        <v>68.02</v>
      </c>
      <c r="E696" s="36">
        <v>62.93</v>
      </c>
      <c r="F696" s="36">
        <v>160.18</v>
      </c>
      <c r="G696" s="36">
        <v>131.22999999999999</v>
      </c>
      <c r="H696" s="36">
        <v>129.38999999999999</v>
      </c>
      <c r="I696" s="36">
        <v>118.36</v>
      </c>
      <c r="J696" s="36">
        <v>15.72</v>
      </c>
      <c r="K696" s="36">
        <v>19.59</v>
      </c>
      <c r="L696" s="36">
        <v>3.9</v>
      </c>
      <c r="M696" s="36">
        <v>7.52</v>
      </c>
      <c r="N696" s="36">
        <v>9.52</v>
      </c>
      <c r="O696" s="36">
        <v>0</v>
      </c>
      <c r="P696" s="36">
        <v>0</v>
      </c>
      <c r="Q696" s="36">
        <v>0</v>
      </c>
      <c r="R696" s="36">
        <v>0</v>
      </c>
      <c r="S696" s="36">
        <v>0.18</v>
      </c>
      <c r="T696" s="36">
        <v>6.28</v>
      </c>
      <c r="U696" s="36">
        <v>15.5</v>
      </c>
      <c r="V696" s="36">
        <v>74.06</v>
      </c>
      <c r="W696" s="36">
        <v>18.760000000000002</v>
      </c>
      <c r="X696" s="36">
        <v>35.54</v>
      </c>
      <c r="Y696" s="36">
        <v>0</v>
      </c>
      <c r="Z696" s="36">
        <v>0</v>
      </c>
    </row>
    <row r="697" spans="2:26" x14ac:dyDescent="0.3">
      <c r="B697" s="35">
        <v>17</v>
      </c>
      <c r="C697" s="36">
        <v>0</v>
      </c>
      <c r="D697" s="36">
        <v>0</v>
      </c>
      <c r="E697" s="36">
        <v>2.29</v>
      </c>
      <c r="F697" s="36">
        <v>14.11</v>
      </c>
      <c r="G697" s="36">
        <v>659.15</v>
      </c>
      <c r="H697" s="36">
        <v>103.69</v>
      </c>
      <c r="I697" s="36">
        <v>83.95</v>
      </c>
      <c r="J697" s="36">
        <v>43.12</v>
      </c>
      <c r="K697" s="36">
        <v>63.59</v>
      </c>
      <c r="L697" s="36">
        <v>29.22</v>
      </c>
      <c r="M697" s="36">
        <v>0.36</v>
      </c>
      <c r="N697" s="36">
        <v>14.27</v>
      </c>
      <c r="O697" s="36">
        <v>23.37</v>
      </c>
      <c r="P697" s="36">
        <v>10.01</v>
      </c>
      <c r="Q697" s="36">
        <v>0</v>
      </c>
      <c r="R697" s="36">
        <v>0.93</v>
      </c>
      <c r="S697" s="36">
        <v>31.14</v>
      </c>
      <c r="T697" s="36">
        <v>30.19</v>
      </c>
      <c r="U697" s="36">
        <v>30.09</v>
      </c>
      <c r="V697" s="36">
        <v>2.88</v>
      </c>
      <c r="W697" s="36">
        <v>1.19</v>
      </c>
      <c r="X697" s="36">
        <v>0</v>
      </c>
      <c r="Y697" s="36">
        <v>0</v>
      </c>
      <c r="Z697" s="36">
        <v>0</v>
      </c>
    </row>
    <row r="698" spans="2:26" x14ac:dyDescent="0.3">
      <c r="B698" s="35">
        <v>18</v>
      </c>
      <c r="C698" s="36">
        <v>40.79</v>
      </c>
      <c r="D698" s="36">
        <v>21.65</v>
      </c>
      <c r="E698" s="36">
        <v>216.28</v>
      </c>
      <c r="F698" s="36">
        <v>640.79999999999995</v>
      </c>
      <c r="G698" s="36">
        <v>653.6</v>
      </c>
      <c r="H698" s="36">
        <v>641.89</v>
      </c>
      <c r="I698" s="36">
        <v>191.8</v>
      </c>
      <c r="J698" s="36">
        <v>68.489999999999995</v>
      </c>
      <c r="K698" s="36">
        <v>30.44</v>
      </c>
      <c r="L698" s="36">
        <v>0.28000000000000003</v>
      </c>
      <c r="M698" s="36">
        <v>0</v>
      </c>
      <c r="N698" s="36">
        <v>0</v>
      </c>
      <c r="O698" s="36">
        <v>554.53</v>
      </c>
      <c r="P698" s="36">
        <v>644.01</v>
      </c>
      <c r="Q698" s="36">
        <v>735.29</v>
      </c>
      <c r="R698" s="36">
        <v>730.01</v>
      </c>
      <c r="S698" s="36">
        <v>711.51</v>
      </c>
      <c r="T698" s="36">
        <v>686.91</v>
      </c>
      <c r="U698" s="36">
        <v>647.82000000000005</v>
      </c>
      <c r="V698" s="36">
        <v>666.43</v>
      </c>
      <c r="W698" s="36">
        <v>703.66</v>
      </c>
      <c r="X698" s="36">
        <v>734.01</v>
      </c>
      <c r="Y698" s="36">
        <v>739.48</v>
      </c>
      <c r="Z698" s="36">
        <v>786.2</v>
      </c>
    </row>
    <row r="699" spans="2:26" x14ac:dyDescent="0.3">
      <c r="B699" s="35">
        <v>19</v>
      </c>
      <c r="C699" s="36">
        <v>74.42</v>
      </c>
      <c r="D699" s="36">
        <v>63.05</v>
      </c>
      <c r="E699" s="36">
        <v>711.37</v>
      </c>
      <c r="F699" s="36">
        <v>699.25</v>
      </c>
      <c r="G699" s="36">
        <v>965.43</v>
      </c>
      <c r="H699" s="36">
        <v>894.75</v>
      </c>
      <c r="I699" s="36">
        <v>677.31</v>
      </c>
      <c r="J699" s="36">
        <v>630.13</v>
      </c>
      <c r="K699" s="36">
        <v>648.59</v>
      </c>
      <c r="L699" s="36">
        <v>599.25</v>
      </c>
      <c r="M699" s="36">
        <v>15.87</v>
      </c>
      <c r="N699" s="36">
        <v>0</v>
      </c>
      <c r="O699" s="36">
        <v>0</v>
      </c>
      <c r="P699" s="36">
        <v>626.75</v>
      </c>
      <c r="Q699" s="36">
        <v>696.08</v>
      </c>
      <c r="R699" s="36">
        <v>701.71</v>
      </c>
      <c r="S699" s="36">
        <v>685.21</v>
      </c>
      <c r="T699" s="36">
        <v>669.2</v>
      </c>
      <c r="U699" s="36">
        <v>612.27</v>
      </c>
      <c r="V699" s="36">
        <v>689.92</v>
      </c>
      <c r="W699" s="36">
        <v>705.89</v>
      </c>
      <c r="X699" s="36">
        <v>715.28</v>
      </c>
      <c r="Y699" s="36">
        <v>695.98</v>
      </c>
      <c r="Z699" s="36">
        <v>756.27</v>
      </c>
    </row>
    <row r="700" spans="2:26" x14ac:dyDescent="0.3">
      <c r="B700" s="35">
        <v>20</v>
      </c>
      <c r="C700" s="36">
        <v>232.81</v>
      </c>
      <c r="D700" s="36">
        <v>617.04</v>
      </c>
      <c r="E700" s="36">
        <v>700.48</v>
      </c>
      <c r="F700" s="36">
        <v>626.37</v>
      </c>
      <c r="G700" s="36">
        <v>655.27</v>
      </c>
      <c r="H700" s="36">
        <v>623.46</v>
      </c>
      <c r="I700" s="36">
        <v>692.61</v>
      </c>
      <c r="J700" s="36">
        <v>624.89</v>
      </c>
      <c r="K700" s="36">
        <v>585.74</v>
      </c>
      <c r="L700" s="36">
        <v>542.97</v>
      </c>
      <c r="M700" s="36">
        <v>619.65</v>
      </c>
      <c r="N700" s="36">
        <v>583.84</v>
      </c>
      <c r="O700" s="36">
        <v>658.29</v>
      </c>
      <c r="P700" s="36">
        <v>691.7</v>
      </c>
      <c r="Q700" s="36">
        <v>697.42</v>
      </c>
      <c r="R700" s="36">
        <v>697.45</v>
      </c>
      <c r="S700" s="36">
        <v>689.26</v>
      </c>
      <c r="T700" s="36">
        <v>615.51</v>
      </c>
      <c r="U700" s="36">
        <v>573.12</v>
      </c>
      <c r="V700" s="36">
        <v>558.88</v>
      </c>
      <c r="W700" s="36">
        <v>223.81</v>
      </c>
      <c r="X700" s="36">
        <v>636.6</v>
      </c>
      <c r="Y700" s="36">
        <v>721.75</v>
      </c>
      <c r="Z700" s="36">
        <v>721.65</v>
      </c>
    </row>
    <row r="701" spans="2:26" x14ac:dyDescent="0.3">
      <c r="B701" s="35">
        <v>21</v>
      </c>
      <c r="C701" s="36">
        <v>4.01</v>
      </c>
      <c r="D701" s="36">
        <v>37.340000000000003</v>
      </c>
      <c r="E701" s="36">
        <v>715.82</v>
      </c>
      <c r="F701" s="36">
        <v>679.31</v>
      </c>
      <c r="G701" s="36">
        <v>692.96</v>
      </c>
      <c r="H701" s="36">
        <v>661.77</v>
      </c>
      <c r="I701" s="36">
        <v>695.75</v>
      </c>
      <c r="J701" s="36">
        <v>618.62</v>
      </c>
      <c r="K701" s="36">
        <v>586.54999999999995</v>
      </c>
      <c r="L701" s="36">
        <v>555.42999999999995</v>
      </c>
      <c r="M701" s="36">
        <v>563.75</v>
      </c>
      <c r="N701" s="36">
        <v>561.66999999999996</v>
      </c>
      <c r="O701" s="36">
        <v>563.47</v>
      </c>
      <c r="P701" s="36">
        <v>611.03</v>
      </c>
      <c r="Q701" s="36">
        <v>642.19000000000005</v>
      </c>
      <c r="R701" s="36">
        <v>654.79</v>
      </c>
      <c r="S701" s="36">
        <v>646.54999999999995</v>
      </c>
      <c r="T701" s="36">
        <v>611.27</v>
      </c>
      <c r="U701" s="36">
        <v>674.35</v>
      </c>
      <c r="V701" s="36">
        <v>688.48</v>
      </c>
      <c r="W701" s="36">
        <v>711.73</v>
      </c>
      <c r="X701" s="36">
        <v>733.2</v>
      </c>
      <c r="Y701" s="36">
        <v>735.64</v>
      </c>
      <c r="Z701" s="36">
        <v>1327.79</v>
      </c>
    </row>
    <row r="702" spans="2:26" x14ac:dyDescent="0.3">
      <c r="B702" s="35">
        <v>22</v>
      </c>
      <c r="C702" s="36">
        <v>0</v>
      </c>
      <c r="D702" s="36">
        <v>0</v>
      </c>
      <c r="E702" s="36">
        <v>640.67999999999995</v>
      </c>
      <c r="F702" s="36">
        <v>678.98</v>
      </c>
      <c r="G702" s="36">
        <v>701.13</v>
      </c>
      <c r="H702" s="36">
        <v>672.63</v>
      </c>
      <c r="I702" s="36">
        <v>665.81</v>
      </c>
      <c r="J702" s="36">
        <v>632.08000000000004</v>
      </c>
      <c r="K702" s="36">
        <v>505.23</v>
      </c>
      <c r="L702" s="36">
        <v>500.88</v>
      </c>
      <c r="M702" s="36">
        <v>508.47</v>
      </c>
      <c r="N702" s="36">
        <v>507.51</v>
      </c>
      <c r="O702" s="36">
        <v>455.55</v>
      </c>
      <c r="P702" s="36">
        <v>0</v>
      </c>
      <c r="Q702" s="36">
        <v>0</v>
      </c>
      <c r="R702" s="36">
        <v>0</v>
      </c>
      <c r="S702" s="36">
        <v>41.54</v>
      </c>
      <c r="T702" s="36">
        <v>24.96</v>
      </c>
      <c r="U702" s="36">
        <v>480.4</v>
      </c>
      <c r="V702" s="36">
        <v>515</v>
      </c>
      <c r="W702" s="36">
        <v>530.87</v>
      </c>
      <c r="X702" s="36">
        <v>490.9</v>
      </c>
      <c r="Y702" s="36">
        <v>683.38</v>
      </c>
      <c r="Z702" s="36">
        <v>705.09</v>
      </c>
    </row>
    <row r="703" spans="2:26" x14ac:dyDescent="0.3">
      <c r="B703" s="35">
        <v>23</v>
      </c>
      <c r="C703" s="36">
        <v>138.59</v>
      </c>
      <c r="D703" s="36">
        <v>178.35</v>
      </c>
      <c r="E703" s="36">
        <v>179.32</v>
      </c>
      <c r="F703" s="36">
        <v>165.4</v>
      </c>
      <c r="G703" s="36">
        <v>171.93</v>
      </c>
      <c r="H703" s="36">
        <v>147.41999999999999</v>
      </c>
      <c r="I703" s="36">
        <v>126.34</v>
      </c>
      <c r="J703" s="36">
        <v>133.55000000000001</v>
      </c>
      <c r="K703" s="36">
        <v>35.97</v>
      </c>
      <c r="L703" s="36">
        <v>0.02</v>
      </c>
      <c r="M703" s="36">
        <v>0.02</v>
      </c>
      <c r="N703" s="36">
        <v>1.89</v>
      </c>
      <c r="O703" s="36">
        <v>18.010000000000002</v>
      </c>
      <c r="P703" s="36">
        <v>28.24</v>
      </c>
      <c r="Q703" s="36">
        <v>26.32</v>
      </c>
      <c r="R703" s="36">
        <v>22.22</v>
      </c>
      <c r="S703" s="36">
        <v>765.67</v>
      </c>
      <c r="T703" s="36">
        <v>4.1399999999999997</v>
      </c>
      <c r="U703" s="36">
        <v>685.05</v>
      </c>
      <c r="V703" s="36">
        <v>719.72</v>
      </c>
      <c r="W703" s="36">
        <v>759.37</v>
      </c>
      <c r="X703" s="36">
        <v>792.82</v>
      </c>
      <c r="Y703" s="36">
        <v>872.08</v>
      </c>
      <c r="Z703" s="36">
        <v>939.68</v>
      </c>
    </row>
    <row r="704" spans="2:26" x14ac:dyDescent="0.3">
      <c r="B704" s="35">
        <v>24</v>
      </c>
      <c r="C704" s="36">
        <v>0</v>
      </c>
      <c r="D704" s="36">
        <v>34.33</v>
      </c>
      <c r="E704" s="36">
        <v>742.04</v>
      </c>
      <c r="F704" s="36">
        <v>730.13</v>
      </c>
      <c r="G704" s="36">
        <v>745.76</v>
      </c>
      <c r="H704" s="36">
        <v>745.38</v>
      </c>
      <c r="I704" s="36">
        <v>4.3</v>
      </c>
      <c r="J704" s="36">
        <v>0</v>
      </c>
      <c r="K704" s="36">
        <v>0</v>
      </c>
      <c r="L704" s="36">
        <v>0</v>
      </c>
      <c r="M704" s="36">
        <v>0</v>
      </c>
      <c r="N704" s="36">
        <v>0</v>
      </c>
      <c r="O704" s="36">
        <v>0</v>
      </c>
      <c r="P704" s="36">
        <v>0</v>
      </c>
      <c r="Q704" s="36">
        <v>1.24</v>
      </c>
      <c r="R704" s="36">
        <v>6.57</v>
      </c>
      <c r="S704" s="36">
        <v>15.13</v>
      </c>
      <c r="T704" s="36">
        <v>15.75</v>
      </c>
      <c r="U704" s="36">
        <v>6.48</v>
      </c>
      <c r="V704" s="36">
        <v>16.5</v>
      </c>
      <c r="W704" s="36">
        <v>645.55999999999995</v>
      </c>
      <c r="X704" s="36">
        <v>741.72</v>
      </c>
      <c r="Y704" s="36">
        <v>792.67</v>
      </c>
      <c r="Z704" s="36">
        <v>865.05</v>
      </c>
    </row>
    <row r="705" spans="2:26" x14ac:dyDescent="0.3">
      <c r="B705" s="35">
        <v>25</v>
      </c>
      <c r="C705" s="36">
        <v>39.47</v>
      </c>
      <c r="D705" s="36">
        <v>110.26</v>
      </c>
      <c r="E705" s="36">
        <v>134.85</v>
      </c>
      <c r="F705" s="36">
        <v>689.1</v>
      </c>
      <c r="G705" s="36">
        <v>30.92</v>
      </c>
      <c r="H705" s="36">
        <v>998.86</v>
      </c>
      <c r="I705" s="36">
        <v>0.9</v>
      </c>
      <c r="J705" s="36">
        <v>0.19</v>
      </c>
      <c r="K705" s="36">
        <v>13.94</v>
      </c>
      <c r="L705" s="36">
        <v>6.99</v>
      </c>
      <c r="M705" s="36">
        <v>0</v>
      </c>
      <c r="N705" s="36">
        <v>0</v>
      </c>
      <c r="O705" s="36">
        <v>0</v>
      </c>
      <c r="P705" s="36">
        <v>0</v>
      </c>
      <c r="Q705" s="36">
        <v>4.2699999999999996</v>
      </c>
      <c r="R705" s="36">
        <v>8.91</v>
      </c>
      <c r="S705" s="36">
        <v>17.43</v>
      </c>
      <c r="T705" s="36">
        <v>4.4000000000000004</v>
      </c>
      <c r="U705" s="36">
        <v>21.11</v>
      </c>
      <c r="V705" s="36">
        <v>39.64</v>
      </c>
      <c r="W705" s="36">
        <v>0</v>
      </c>
      <c r="X705" s="36">
        <v>0</v>
      </c>
      <c r="Y705" s="36">
        <v>0</v>
      </c>
      <c r="Z705" s="36">
        <v>760.95</v>
      </c>
    </row>
    <row r="706" spans="2:26" x14ac:dyDescent="0.3">
      <c r="B706" s="35">
        <v>26</v>
      </c>
      <c r="C706" s="36">
        <v>60.68</v>
      </c>
      <c r="D706" s="36">
        <v>175</v>
      </c>
      <c r="E706" s="36">
        <v>142.01</v>
      </c>
      <c r="F706" s="36">
        <v>741.96</v>
      </c>
      <c r="G706" s="36">
        <v>745.7</v>
      </c>
      <c r="H706" s="36">
        <v>705.36</v>
      </c>
      <c r="I706" s="36">
        <v>19.28</v>
      </c>
      <c r="J706" s="36">
        <v>3.09</v>
      </c>
      <c r="K706" s="36">
        <v>647.85</v>
      </c>
      <c r="L706" s="36">
        <v>407.13</v>
      </c>
      <c r="M706" s="36">
        <v>426.72</v>
      </c>
      <c r="N706" s="36">
        <v>661.33</v>
      </c>
      <c r="O706" s="36">
        <v>662.01</v>
      </c>
      <c r="P706" s="36">
        <v>650.86</v>
      </c>
      <c r="Q706" s="36">
        <v>9.65</v>
      </c>
      <c r="R706" s="36">
        <v>15.59</v>
      </c>
      <c r="S706" s="36">
        <v>21.12</v>
      </c>
      <c r="T706" s="36">
        <v>454.38</v>
      </c>
      <c r="U706" s="36">
        <v>653.26</v>
      </c>
      <c r="V706" s="36">
        <v>464.44</v>
      </c>
      <c r="W706" s="36">
        <v>657.78</v>
      </c>
      <c r="X706" s="36">
        <v>682.5</v>
      </c>
      <c r="Y706" s="36">
        <v>564.72</v>
      </c>
      <c r="Z706" s="36">
        <v>806.6</v>
      </c>
    </row>
    <row r="707" spans="2:26" x14ac:dyDescent="0.3">
      <c r="B707" s="35">
        <v>27</v>
      </c>
      <c r="C707" s="36">
        <v>14.1</v>
      </c>
      <c r="D707" s="36">
        <v>78.510000000000005</v>
      </c>
      <c r="E707" s="36">
        <v>107.65</v>
      </c>
      <c r="F707" s="36">
        <v>108.34</v>
      </c>
      <c r="G707" s="36">
        <v>119.72</v>
      </c>
      <c r="H707" s="36">
        <v>108.43</v>
      </c>
      <c r="I707" s="36">
        <v>71.930000000000007</v>
      </c>
      <c r="J707" s="36">
        <v>47.73</v>
      </c>
      <c r="K707" s="36">
        <v>0</v>
      </c>
      <c r="L707" s="36">
        <v>0</v>
      </c>
      <c r="M707" s="36">
        <v>0</v>
      </c>
      <c r="N707" s="36">
        <v>0.01</v>
      </c>
      <c r="O707" s="36">
        <v>0.04</v>
      </c>
      <c r="P707" s="36">
        <v>0.18</v>
      </c>
      <c r="Q707" s="36">
        <v>18.27</v>
      </c>
      <c r="R707" s="36">
        <v>3.44</v>
      </c>
      <c r="S707" s="36">
        <v>3.76</v>
      </c>
      <c r="T707" s="36">
        <v>0.38</v>
      </c>
      <c r="U707" s="36">
        <v>3.73</v>
      </c>
      <c r="V707" s="36">
        <v>48.87</v>
      </c>
      <c r="W707" s="36">
        <v>537.69000000000005</v>
      </c>
      <c r="X707" s="36">
        <v>129.71</v>
      </c>
      <c r="Y707" s="36">
        <v>798.33</v>
      </c>
      <c r="Z707" s="36">
        <v>130.09</v>
      </c>
    </row>
    <row r="708" spans="2:26" x14ac:dyDescent="0.3">
      <c r="B708" s="35">
        <v>28</v>
      </c>
      <c r="C708" s="36">
        <v>0</v>
      </c>
      <c r="D708" s="36">
        <v>5.2</v>
      </c>
      <c r="E708" s="36">
        <v>32.83</v>
      </c>
      <c r="F708" s="36">
        <v>29.05</v>
      </c>
      <c r="G708" s="36">
        <v>39.47</v>
      </c>
      <c r="H708" s="36">
        <v>97.42</v>
      </c>
      <c r="I708" s="36">
        <v>57.87</v>
      </c>
      <c r="J708" s="36">
        <v>64.290000000000006</v>
      </c>
      <c r="K708" s="36">
        <v>40.83</v>
      </c>
      <c r="L708" s="36">
        <v>14.04</v>
      </c>
      <c r="M708" s="36">
        <v>0.68</v>
      </c>
      <c r="N708" s="36">
        <v>53.97</v>
      </c>
      <c r="O708" s="36">
        <v>0</v>
      </c>
      <c r="P708" s="36">
        <v>0</v>
      </c>
      <c r="Q708" s="36">
        <v>0</v>
      </c>
      <c r="R708" s="36">
        <v>0</v>
      </c>
      <c r="S708" s="36">
        <v>0</v>
      </c>
      <c r="T708" s="36">
        <v>0.01</v>
      </c>
      <c r="U708" s="36">
        <v>3.2</v>
      </c>
      <c r="V708" s="36">
        <v>11.28</v>
      </c>
      <c r="W708" s="36">
        <v>26.18</v>
      </c>
      <c r="X708" s="36">
        <v>41.4</v>
      </c>
      <c r="Y708" s="36">
        <v>60.77</v>
      </c>
      <c r="Z708" s="36">
        <v>727.88</v>
      </c>
    </row>
    <row r="709" spans="2:26" x14ac:dyDescent="0.3">
      <c r="B709" s="35">
        <v>29</v>
      </c>
      <c r="C709" s="36">
        <v>7.82</v>
      </c>
      <c r="D709" s="36">
        <v>13.11</v>
      </c>
      <c r="E709" s="36">
        <v>5.76</v>
      </c>
      <c r="F709" s="36">
        <v>2.1</v>
      </c>
      <c r="G709" s="36">
        <v>5.99</v>
      </c>
      <c r="H709" s="36">
        <v>5.9</v>
      </c>
      <c r="I709" s="36">
        <v>233.84</v>
      </c>
      <c r="J709" s="36">
        <v>6.63</v>
      </c>
      <c r="K709" s="36">
        <v>516.39</v>
      </c>
      <c r="L709" s="36">
        <v>538.25</v>
      </c>
      <c r="M709" s="36">
        <v>524.47</v>
      </c>
      <c r="N709" s="36">
        <v>545.35</v>
      </c>
      <c r="O709" s="36">
        <v>538.25</v>
      </c>
      <c r="P709" s="36">
        <v>518.55999999999995</v>
      </c>
      <c r="Q709" s="36">
        <v>523.48</v>
      </c>
      <c r="R709" s="36">
        <v>515.41</v>
      </c>
      <c r="S709" s="36">
        <v>529.5</v>
      </c>
      <c r="T709" s="36">
        <v>518.22</v>
      </c>
      <c r="U709" s="36">
        <v>693.64</v>
      </c>
      <c r="V709" s="36">
        <v>534.26</v>
      </c>
      <c r="W709" s="36">
        <v>652.22</v>
      </c>
      <c r="X709" s="36">
        <v>0</v>
      </c>
      <c r="Y709" s="36">
        <v>872.49</v>
      </c>
      <c r="Z709" s="36">
        <v>13.18</v>
      </c>
    </row>
    <row r="710" spans="2:26" x14ac:dyDescent="0.3">
      <c r="B710" s="35">
        <v>30</v>
      </c>
      <c r="C710" s="36">
        <v>9.86</v>
      </c>
      <c r="D710" s="36">
        <v>3.24</v>
      </c>
      <c r="E710" s="36">
        <v>3.03</v>
      </c>
      <c r="F710" s="36">
        <v>0.46</v>
      </c>
      <c r="G710" s="36">
        <v>4.87</v>
      </c>
      <c r="H710" s="36">
        <v>3.37</v>
      </c>
      <c r="I710" s="36">
        <v>6.53</v>
      </c>
      <c r="J710" s="36">
        <v>60.61</v>
      </c>
      <c r="K710" s="36">
        <v>0</v>
      </c>
      <c r="L710" s="36">
        <v>0</v>
      </c>
      <c r="M710" s="36">
        <v>0</v>
      </c>
      <c r="N710" s="36">
        <v>0</v>
      </c>
      <c r="O710" s="36">
        <v>0</v>
      </c>
      <c r="P710" s="36">
        <v>0</v>
      </c>
      <c r="Q710" s="36">
        <v>0</v>
      </c>
      <c r="R710" s="36">
        <v>0</v>
      </c>
      <c r="S710" s="36">
        <v>0</v>
      </c>
      <c r="T710" s="36">
        <v>0</v>
      </c>
      <c r="U710" s="36">
        <v>556.27</v>
      </c>
      <c r="V710" s="36">
        <v>584.05999999999995</v>
      </c>
      <c r="W710" s="36">
        <v>591.92999999999995</v>
      </c>
      <c r="X710" s="36">
        <v>574.96</v>
      </c>
      <c r="Y710" s="36">
        <v>744.95</v>
      </c>
      <c r="Z710" s="36">
        <v>770.97</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2:26" x14ac:dyDescent="0.3">
      <c r="B713" s="125" t="s">
        <v>64</v>
      </c>
      <c r="C713" s="158" t="s">
        <v>81</v>
      </c>
      <c r="D713" s="159"/>
      <c r="E713" s="159"/>
      <c r="F713" s="159"/>
      <c r="G713" s="159"/>
      <c r="H713" s="159"/>
      <c r="I713" s="159"/>
      <c r="J713" s="159"/>
      <c r="K713" s="159"/>
      <c r="L713" s="159"/>
      <c r="M713" s="159"/>
      <c r="N713" s="159"/>
      <c r="O713" s="159"/>
      <c r="P713" s="159"/>
      <c r="Q713" s="159"/>
      <c r="R713" s="159"/>
      <c r="S713" s="159"/>
      <c r="T713" s="159"/>
      <c r="U713" s="159"/>
      <c r="V713" s="159"/>
      <c r="W713" s="159"/>
      <c r="X713" s="159"/>
      <c r="Y713" s="159"/>
      <c r="Z713" s="160"/>
    </row>
    <row r="714" spans="2:26" x14ac:dyDescent="0.3">
      <c r="B714" s="158"/>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158"/>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169"/>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0</v>
      </c>
      <c r="E717" s="36">
        <v>0</v>
      </c>
      <c r="F717" s="36">
        <v>0</v>
      </c>
      <c r="G717" s="36">
        <v>0</v>
      </c>
      <c r="H717" s="36">
        <v>0</v>
      </c>
      <c r="I717" s="36">
        <v>0</v>
      </c>
      <c r="J717" s="36">
        <v>0</v>
      </c>
      <c r="K717" s="36">
        <v>0</v>
      </c>
      <c r="L717" s="36">
        <v>0</v>
      </c>
      <c r="M717" s="36">
        <v>0</v>
      </c>
      <c r="N717" s="36">
        <v>0</v>
      </c>
      <c r="O717" s="36">
        <v>0</v>
      </c>
      <c r="P717" s="36">
        <v>0</v>
      </c>
      <c r="Q717" s="36">
        <v>0</v>
      </c>
      <c r="R717" s="36">
        <v>0</v>
      </c>
      <c r="S717" s="36">
        <v>0</v>
      </c>
      <c r="T717" s="36">
        <v>0</v>
      </c>
      <c r="U717" s="36">
        <v>0</v>
      </c>
      <c r="V717" s="36">
        <v>44.62</v>
      </c>
      <c r="W717" s="36">
        <v>146.57</v>
      </c>
      <c r="X717" s="36">
        <v>126.49</v>
      </c>
      <c r="Y717" s="36">
        <v>149.34</v>
      </c>
      <c r="Z717" s="36">
        <v>161.13999999999999</v>
      </c>
    </row>
    <row r="718" spans="2:26" x14ac:dyDescent="0.3">
      <c r="B718" s="35">
        <v>2</v>
      </c>
      <c r="C718" s="36">
        <v>7.8</v>
      </c>
      <c r="D718" s="36">
        <v>44.3</v>
      </c>
      <c r="E718" s="36">
        <v>46.21</v>
      </c>
      <c r="F718" s="36">
        <v>56.53</v>
      </c>
      <c r="G718" s="36">
        <v>26.07</v>
      </c>
      <c r="H718" s="36">
        <v>24.62</v>
      </c>
      <c r="I718" s="36">
        <v>2.78</v>
      </c>
      <c r="J718" s="36">
        <v>0</v>
      </c>
      <c r="K718" s="36">
        <v>8.7100000000000009</v>
      </c>
      <c r="L718" s="36">
        <v>10.119999999999999</v>
      </c>
      <c r="M718" s="36">
        <v>20.94</v>
      </c>
      <c r="N718" s="36">
        <v>55.77</v>
      </c>
      <c r="O718" s="36">
        <v>104.4</v>
      </c>
      <c r="P718" s="36">
        <v>62.88</v>
      </c>
      <c r="Q718" s="36">
        <v>53.09</v>
      </c>
      <c r="R718" s="36">
        <v>122.86</v>
      </c>
      <c r="S718" s="36">
        <v>143.21</v>
      </c>
      <c r="T718" s="36">
        <v>142.28</v>
      </c>
      <c r="U718" s="36">
        <v>114.35</v>
      </c>
      <c r="V718" s="36">
        <v>104.22</v>
      </c>
      <c r="W718" s="36">
        <v>186.02</v>
      </c>
      <c r="X718" s="36">
        <v>212.25</v>
      </c>
      <c r="Y718" s="36">
        <v>178.57</v>
      </c>
      <c r="Z718" s="36">
        <v>145.4</v>
      </c>
    </row>
    <row r="719" spans="2:26" x14ac:dyDescent="0.3">
      <c r="B719" s="35">
        <v>3</v>
      </c>
      <c r="C719" s="36">
        <v>110.6</v>
      </c>
      <c r="D719" s="36">
        <v>94.57</v>
      </c>
      <c r="E719" s="36">
        <v>64.53</v>
      </c>
      <c r="F719" s="36">
        <v>63.72</v>
      </c>
      <c r="G719" s="36">
        <v>12.82</v>
      </c>
      <c r="H719" s="36">
        <v>18.66</v>
      </c>
      <c r="I719" s="36">
        <v>34.25</v>
      </c>
      <c r="J719" s="36">
        <v>42</v>
      </c>
      <c r="K719" s="36">
        <v>33.29</v>
      </c>
      <c r="L719" s="36">
        <v>61.92</v>
      </c>
      <c r="M719" s="36">
        <v>276.8</v>
      </c>
      <c r="N719" s="36">
        <v>322.5</v>
      </c>
      <c r="O719" s="36">
        <v>233.63</v>
      </c>
      <c r="P719" s="36">
        <v>235.17</v>
      </c>
      <c r="Q719" s="36">
        <v>272.83999999999997</v>
      </c>
      <c r="R719" s="36">
        <v>192.43</v>
      </c>
      <c r="S719" s="36">
        <v>176.98</v>
      </c>
      <c r="T719" s="36">
        <v>235.06</v>
      </c>
      <c r="U719" s="36">
        <v>128.82</v>
      </c>
      <c r="V719" s="36">
        <v>177.54</v>
      </c>
      <c r="W719" s="36">
        <v>215.86</v>
      </c>
      <c r="X719" s="36">
        <v>327.52</v>
      </c>
      <c r="Y719" s="36">
        <v>386.55</v>
      </c>
      <c r="Z719" s="36">
        <v>1170.3699999999999</v>
      </c>
    </row>
    <row r="720" spans="2:26" x14ac:dyDescent="0.3">
      <c r="B720" s="35">
        <v>4</v>
      </c>
      <c r="C720" s="36">
        <v>72.239999999999995</v>
      </c>
      <c r="D720" s="36">
        <v>65.52</v>
      </c>
      <c r="E720" s="36">
        <v>45.23</v>
      </c>
      <c r="F720" s="36">
        <v>0</v>
      </c>
      <c r="G720" s="36">
        <v>0</v>
      </c>
      <c r="H720" s="36">
        <v>11.99</v>
      </c>
      <c r="I720" s="36">
        <v>0</v>
      </c>
      <c r="J720" s="36">
        <v>9.09</v>
      </c>
      <c r="K720" s="36">
        <v>0.11</v>
      </c>
      <c r="L720" s="36">
        <v>39.200000000000003</v>
      </c>
      <c r="M720" s="36">
        <v>182.15</v>
      </c>
      <c r="N720" s="36">
        <v>287.16000000000003</v>
      </c>
      <c r="O720" s="36">
        <v>288.68</v>
      </c>
      <c r="P720" s="36">
        <v>39.130000000000003</v>
      </c>
      <c r="Q720" s="36">
        <v>54.06</v>
      </c>
      <c r="R720" s="36">
        <v>0</v>
      </c>
      <c r="S720" s="36">
        <v>0</v>
      </c>
      <c r="T720" s="36">
        <v>23.1</v>
      </c>
      <c r="U720" s="36">
        <v>0</v>
      </c>
      <c r="V720" s="36">
        <v>0</v>
      </c>
      <c r="W720" s="36">
        <v>0.06</v>
      </c>
      <c r="X720" s="36">
        <v>30.56</v>
      </c>
      <c r="Y720" s="36">
        <v>92.47</v>
      </c>
      <c r="Z720" s="36">
        <v>0</v>
      </c>
    </row>
    <row r="721" spans="2:26" x14ac:dyDescent="0.3">
      <c r="B721" s="35">
        <v>5</v>
      </c>
      <c r="C721" s="36">
        <v>0.49</v>
      </c>
      <c r="D721" s="36">
        <v>7.78</v>
      </c>
      <c r="E721" s="36">
        <v>0.06</v>
      </c>
      <c r="F721" s="36">
        <v>0</v>
      </c>
      <c r="G721" s="36">
        <v>0</v>
      </c>
      <c r="H721" s="36">
        <v>0</v>
      </c>
      <c r="I721" s="36">
        <v>0</v>
      </c>
      <c r="J721" s="36">
        <v>0.05</v>
      </c>
      <c r="K721" s="36">
        <v>63.1</v>
      </c>
      <c r="L721" s="36">
        <v>135.44999999999999</v>
      </c>
      <c r="M721" s="36">
        <v>48.78</v>
      </c>
      <c r="N721" s="36">
        <v>67.75</v>
      </c>
      <c r="O721" s="36">
        <v>116.27</v>
      </c>
      <c r="P721" s="36">
        <v>0.08</v>
      </c>
      <c r="Q721" s="36">
        <v>77.849999999999994</v>
      </c>
      <c r="R721" s="36">
        <v>0</v>
      </c>
      <c r="S721" s="36">
        <v>9.18</v>
      </c>
      <c r="T721" s="36">
        <v>74.97</v>
      </c>
      <c r="U721" s="36">
        <v>17.489999999999998</v>
      </c>
      <c r="V721" s="36">
        <v>13.11</v>
      </c>
      <c r="W721" s="36">
        <v>65.849999999999994</v>
      </c>
      <c r="X721" s="36">
        <v>252.89</v>
      </c>
      <c r="Y721" s="36">
        <v>183.03</v>
      </c>
      <c r="Z721" s="36">
        <v>118.45</v>
      </c>
    </row>
    <row r="722" spans="2:26" x14ac:dyDescent="0.3">
      <c r="B722" s="35">
        <v>6</v>
      </c>
      <c r="C722" s="36">
        <v>111.15</v>
      </c>
      <c r="D722" s="36">
        <v>74.63</v>
      </c>
      <c r="E722" s="36">
        <v>65.599999999999994</v>
      </c>
      <c r="F722" s="36">
        <v>44.54</v>
      </c>
      <c r="G722" s="36">
        <v>26.9</v>
      </c>
      <c r="H722" s="36">
        <v>20.09</v>
      </c>
      <c r="I722" s="36">
        <v>0</v>
      </c>
      <c r="J722" s="36">
        <v>0.04</v>
      </c>
      <c r="K722" s="36">
        <v>60.15</v>
      </c>
      <c r="L722" s="36">
        <v>112.93</v>
      </c>
      <c r="M722" s="36">
        <v>190.82</v>
      </c>
      <c r="N722" s="36">
        <v>195.02</v>
      </c>
      <c r="O722" s="36">
        <v>165.82</v>
      </c>
      <c r="P722" s="36">
        <v>178.26</v>
      </c>
      <c r="Q722" s="36">
        <v>164.49</v>
      </c>
      <c r="R722" s="36">
        <v>216.32</v>
      </c>
      <c r="S722" s="36">
        <v>101.3</v>
      </c>
      <c r="T722" s="36">
        <v>149.88</v>
      </c>
      <c r="U722" s="36">
        <v>27.76</v>
      </c>
      <c r="V722" s="36">
        <v>33.29</v>
      </c>
      <c r="W722" s="36">
        <v>43.49</v>
      </c>
      <c r="X722" s="36">
        <v>2.67</v>
      </c>
      <c r="Y722" s="36">
        <v>139.97999999999999</v>
      </c>
      <c r="Z722" s="36">
        <v>0</v>
      </c>
    </row>
    <row r="723" spans="2:26" x14ac:dyDescent="0.3">
      <c r="B723" s="35">
        <v>7</v>
      </c>
      <c r="C723" s="36">
        <v>153.04</v>
      </c>
      <c r="D723" s="36">
        <v>86.59</v>
      </c>
      <c r="E723" s="36">
        <v>29.63</v>
      </c>
      <c r="F723" s="36">
        <v>37.450000000000003</v>
      </c>
      <c r="G723" s="36">
        <v>0</v>
      </c>
      <c r="H723" s="36">
        <v>0</v>
      </c>
      <c r="I723" s="36">
        <v>0</v>
      </c>
      <c r="J723" s="36">
        <v>67</v>
      </c>
      <c r="K723" s="36">
        <v>0</v>
      </c>
      <c r="L723" s="36">
        <v>0</v>
      </c>
      <c r="M723" s="36">
        <v>42.75</v>
      </c>
      <c r="N723" s="36">
        <v>52.06</v>
      </c>
      <c r="O723" s="36">
        <v>22.68</v>
      </c>
      <c r="P723" s="36">
        <v>30.37</v>
      </c>
      <c r="Q723" s="36">
        <v>19.350000000000001</v>
      </c>
      <c r="R723" s="36">
        <v>2.7</v>
      </c>
      <c r="S723" s="36">
        <v>0</v>
      </c>
      <c r="T723" s="36">
        <v>0</v>
      </c>
      <c r="U723" s="36">
        <v>0</v>
      </c>
      <c r="V723" s="36">
        <v>0</v>
      </c>
      <c r="W723" s="36">
        <v>0</v>
      </c>
      <c r="X723" s="36">
        <v>138.57</v>
      </c>
      <c r="Y723" s="36">
        <v>98.61</v>
      </c>
      <c r="Z723" s="36">
        <v>145.38</v>
      </c>
    </row>
    <row r="724" spans="2:26" x14ac:dyDescent="0.3">
      <c r="B724" s="35">
        <v>8</v>
      </c>
      <c r="C724" s="36">
        <v>58.08</v>
      </c>
      <c r="D724" s="36">
        <v>38.24</v>
      </c>
      <c r="E724" s="36">
        <v>28.64</v>
      </c>
      <c r="F724" s="36">
        <v>0</v>
      </c>
      <c r="G724" s="36">
        <v>0</v>
      </c>
      <c r="H724" s="36">
        <v>0</v>
      </c>
      <c r="I724" s="36">
        <v>0</v>
      </c>
      <c r="J724" s="36">
        <v>0</v>
      </c>
      <c r="K724" s="36">
        <v>0.05</v>
      </c>
      <c r="L724" s="36">
        <v>0</v>
      </c>
      <c r="M724" s="36">
        <v>0.03</v>
      </c>
      <c r="N724" s="36">
        <v>0</v>
      </c>
      <c r="O724" s="36">
        <v>0</v>
      </c>
      <c r="P724" s="36">
        <v>0</v>
      </c>
      <c r="Q724" s="36">
        <v>0</v>
      </c>
      <c r="R724" s="36">
        <v>0</v>
      </c>
      <c r="S724" s="36">
        <v>0</v>
      </c>
      <c r="T724" s="36">
        <v>0</v>
      </c>
      <c r="U724" s="36">
        <v>0</v>
      </c>
      <c r="V724" s="36">
        <v>0</v>
      </c>
      <c r="W724" s="36">
        <v>0</v>
      </c>
      <c r="X724" s="36">
        <v>0</v>
      </c>
      <c r="Y724" s="36">
        <v>0</v>
      </c>
      <c r="Z724" s="36">
        <v>5.36</v>
      </c>
    </row>
    <row r="725" spans="2:26" x14ac:dyDescent="0.3">
      <c r="B725" s="35">
        <v>9</v>
      </c>
      <c r="C725" s="36">
        <v>45.36</v>
      </c>
      <c r="D725" s="36">
        <v>10.119999999999999</v>
      </c>
      <c r="E725" s="36">
        <v>24.47</v>
      </c>
      <c r="F725" s="36">
        <v>0</v>
      </c>
      <c r="G725" s="36">
        <v>0</v>
      </c>
      <c r="H725" s="36">
        <v>0</v>
      </c>
      <c r="I725" s="36">
        <v>0</v>
      </c>
      <c r="J725" s="36">
        <v>0</v>
      </c>
      <c r="K725" s="36">
        <v>0</v>
      </c>
      <c r="L725" s="36">
        <v>0</v>
      </c>
      <c r="M725" s="36">
        <v>0</v>
      </c>
      <c r="N725" s="36">
        <v>0</v>
      </c>
      <c r="O725" s="36">
        <v>0</v>
      </c>
      <c r="P725" s="36">
        <v>0</v>
      </c>
      <c r="Q725" s="36">
        <v>0</v>
      </c>
      <c r="R725" s="36">
        <v>0</v>
      </c>
      <c r="S725" s="36">
        <v>0</v>
      </c>
      <c r="T725" s="36">
        <v>0.6</v>
      </c>
      <c r="U725" s="36">
        <v>0</v>
      </c>
      <c r="V725" s="36">
        <v>0</v>
      </c>
      <c r="W725" s="36">
        <v>0.34</v>
      </c>
      <c r="X725" s="36">
        <v>1.83</v>
      </c>
      <c r="Y725" s="36">
        <v>278.37</v>
      </c>
      <c r="Z725" s="36">
        <v>75.09</v>
      </c>
    </row>
    <row r="726" spans="2:26" x14ac:dyDescent="0.3">
      <c r="B726" s="35">
        <v>10</v>
      </c>
      <c r="C726" s="36">
        <v>0.33</v>
      </c>
      <c r="D726" s="36">
        <v>7.39</v>
      </c>
      <c r="E726" s="36">
        <v>2.93</v>
      </c>
      <c r="F726" s="36">
        <v>0</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39.450000000000003</v>
      </c>
      <c r="X726" s="36">
        <v>217.2</v>
      </c>
      <c r="Y726" s="36">
        <v>90.52</v>
      </c>
      <c r="Z726" s="36">
        <v>49.57</v>
      </c>
    </row>
    <row r="727" spans="2:26" x14ac:dyDescent="0.3">
      <c r="B727" s="35">
        <v>11</v>
      </c>
      <c r="C727" s="36">
        <v>0</v>
      </c>
      <c r="D727" s="36">
        <v>0</v>
      </c>
      <c r="E727" s="36">
        <v>0</v>
      </c>
      <c r="F727" s="36">
        <v>0</v>
      </c>
      <c r="G727" s="36">
        <v>0</v>
      </c>
      <c r="H727" s="36">
        <v>0</v>
      </c>
      <c r="I727" s="36">
        <v>0.33</v>
      </c>
      <c r="J727" s="36">
        <v>0</v>
      </c>
      <c r="K727" s="36">
        <v>0</v>
      </c>
      <c r="L727" s="36">
        <v>0.01</v>
      </c>
      <c r="M727" s="36">
        <v>0.12</v>
      </c>
      <c r="N727" s="36">
        <v>72.38</v>
      </c>
      <c r="O727" s="36">
        <v>8.84</v>
      </c>
      <c r="P727" s="36">
        <v>57.01</v>
      </c>
      <c r="Q727" s="36">
        <v>38.86</v>
      </c>
      <c r="R727" s="36">
        <v>2.97</v>
      </c>
      <c r="S727" s="36">
        <v>9.1999999999999993</v>
      </c>
      <c r="T727" s="36">
        <v>2.44</v>
      </c>
      <c r="U727" s="36">
        <v>0</v>
      </c>
      <c r="V727" s="36">
        <v>0</v>
      </c>
      <c r="W727" s="36">
        <v>0</v>
      </c>
      <c r="X727" s="36">
        <v>6.23</v>
      </c>
      <c r="Y727" s="36">
        <v>254.64</v>
      </c>
      <c r="Z727" s="36">
        <v>104.84</v>
      </c>
    </row>
    <row r="728" spans="2:26" x14ac:dyDescent="0.3">
      <c r="B728" s="35">
        <v>12</v>
      </c>
      <c r="C728" s="36">
        <v>0</v>
      </c>
      <c r="D728" s="36">
        <v>0</v>
      </c>
      <c r="E728" s="36">
        <v>0</v>
      </c>
      <c r="F728" s="36">
        <v>0</v>
      </c>
      <c r="G728" s="36">
        <v>12.92</v>
      </c>
      <c r="H728" s="36">
        <v>49.13</v>
      </c>
      <c r="I728" s="36">
        <v>40.840000000000003</v>
      </c>
      <c r="J728" s="36">
        <v>47.57</v>
      </c>
      <c r="K728" s="36">
        <v>29.12</v>
      </c>
      <c r="L728" s="36">
        <v>33.17</v>
      </c>
      <c r="M728" s="36">
        <v>18.809999999999999</v>
      </c>
      <c r="N728" s="36">
        <v>32.03</v>
      </c>
      <c r="O728" s="36">
        <v>25.49</v>
      </c>
      <c r="P728" s="36">
        <v>18.12</v>
      </c>
      <c r="Q728" s="36">
        <v>25.89</v>
      </c>
      <c r="R728" s="36">
        <v>18.45</v>
      </c>
      <c r="S728" s="36">
        <v>21.82</v>
      </c>
      <c r="T728" s="36">
        <v>0</v>
      </c>
      <c r="U728" s="36">
        <v>0</v>
      </c>
      <c r="V728" s="36">
        <v>0</v>
      </c>
      <c r="W728" s="36">
        <v>0.93</v>
      </c>
      <c r="X728" s="36">
        <v>73.540000000000006</v>
      </c>
      <c r="Y728" s="36">
        <v>78.72</v>
      </c>
      <c r="Z728" s="36">
        <v>0</v>
      </c>
    </row>
    <row r="729" spans="2:26" x14ac:dyDescent="0.3">
      <c r="B729" s="35">
        <v>13</v>
      </c>
      <c r="C729" s="36">
        <v>0</v>
      </c>
      <c r="D729" s="36">
        <v>0</v>
      </c>
      <c r="E729" s="36">
        <v>0</v>
      </c>
      <c r="F729" s="36">
        <v>0</v>
      </c>
      <c r="G729" s="36">
        <v>0</v>
      </c>
      <c r="H729" s="36">
        <v>9.5399999999999991</v>
      </c>
      <c r="I729" s="36">
        <v>12.45</v>
      </c>
      <c r="J729" s="36">
        <v>16.309999999999999</v>
      </c>
      <c r="K729" s="36">
        <v>29.39</v>
      </c>
      <c r="L729" s="36">
        <v>0</v>
      </c>
      <c r="M729" s="36">
        <v>0</v>
      </c>
      <c r="N729" s="36">
        <v>0</v>
      </c>
      <c r="O729" s="36">
        <v>0.9</v>
      </c>
      <c r="P729" s="36">
        <v>18.64</v>
      </c>
      <c r="Q729" s="36">
        <v>43.48</v>
      </c>
      <c r="R729" s="36">
        <v>35.369999999999997</v>
      </c>
      <c r="S729" s="36">
        <v>0</v>
      </c>
      <c r="T729" s="36">
        <v>0</v>
      </c>
      <c r="U729" s="36">
        <v>0</v>
      </c>
      <c r="V729" s="36">
        <v>0</v>
      </c>
      <c r="W729" s="36">
        <v>0</v>
      </c>
      <c r="X729" s="36">
        <v>0</v>
      </c>
      <c r="Y729" s="36">
        <v>0</v>
      </c>
      <c r="Z729" s="36">
        <v>0</v>
      </c>
    </row>
    <row r="730" spans="2:26" x14ac:dyDescent="0.3">
      <c r="B730" s="35">
        <v>14</v>
      </c>
      <c r="C730" s="36">
        <v>18.61</v>
      </c>
      <c r="D730" s="36">
        <v>0</v>
      </c>
      <c r="E730" s="36">
        <v>0</v>
      </c>
      <c r="F730" s="36">
        <v>0</v>
      </c>
      <c r="G730" s="36">
        <v>0</v>
      </c>
      <c r="H730" s="36">
        <v>23.55</v>
      </c>
      <c r="I730" s="36">
        <v>18.96</v>
      </c>
      <c r="J730" s="36">
        <v>0</v>
      </c>
      <c r="K730" s="36">
        <v>0</v>
      </c>
      <c r="L730" s="36">
        <v>57.76</v>
      </c>
      <c r="M730" s="36">
        <v>0</v>
      </c>
      <c r="N730" s="36">
        <v>0.21</v>
      </c>
      <c r="O730" s="36">
        <v>0</v>
      </c>
      <c r="P730" s="36">
        <v>0</v>
      </c>
      <c r="Q730" s="36">
        <v>0</v>
      </c>
      <c r="R730" s="36">
        <v>0</v>
      </c>
      <c r="S730" s="36">
        <v>0</v>
      </c>
      <c r="T730" s="36">
        <v>0</v>
      </c>
      <c r="U730" s="36">
        <v>0</v>
      </c>
      <c r="V730" s="36">
        <v>0</v>
      </c>
      <c r="W730" s="36">
        <v>0</v>
      </c>
      <c r="X730" s="36">
        <v>0</v>
      </c>
      <c r="Y730" s="36">
        <v>0</v>
      </c>
      <c r="Z730" s="36">
        <v>0</v>
      </c>
    </row>
    <row r="731" spans="2:26" x14ac:dyDescent="0.3">
      <c r="B731" s="35">
        <v>15</v>
      </c>
      <c r="C731" s="36">
        <v>0</v>
      </c>
      <c r="D731" s="36">
        <v>0</v>
      </c>
      <c r="E731" s="36">
        <v>0</v>
      </c>
      <c r="F731" s="36">
        <v>0</v>
      </c>
      <c r="G731" s="36">
        <v>0</v>
      </c>
      <c r="H731" s="36">
        <v>0</v>
      </c>
      <c r="I731" s="36">
        <v>0</v>
      </c>
      <c r="J731" s="36">
        <v>0</v>
      </c>
      <c r="K731" s="36">
        <v>0</v>
      </c>
      <c r="L731" s="36">
        <v>0</v>
      </c>
      <c r="M731" s="36">
        <v>0</v>
      </c>
      <c r="N731" s="36">
        <v>0</v>
      </c>
      <c r="O731" s="36">
        <v>0</v>
      </c>
      <c r="P731" s="36">
        <v>0</v>
      </c>
      <c r="Q731" s="36">
        <v>0</v>
      </c>
      <c r="R731" s="36">
        <v>0</v>
      </c>
      <c r="S731" s="36">
        <v>0</v>
      </c>
      <c r="T731" s="36">
        <v>0</v>
      </c>
      <c r="U731" s="36">
        <v>0</v>
      </c>
      <c r="V731" s="36">
        <v>0</v>
      </c>
      <c r="W731" s="36">
        <v>0</v>
      </c>
      <c r="X731" s="36">
        <v>0</v>
      </c>
      <c r="Y731" s="36">
        <v>0</v>
      </c>
      <c r="Z731" s="36">
        <v>0</v>
      </c>
    </row>
    <row r="732" spans="2:26" x14ac:dyDescent="0.3">
      <c r="B732" s="35">
        <v>16</v>
      </c>
      <c r="C732" s="36">
        <v>0</v>
      </c>
      <c r="D732" s="36">
        <v>0</v>
      </c>
      <c r="E732" s="36">
        <v>0</v>
      </c>
      <c r="F732" s="36">
        <v>0</v>
      </c>
      <c r="G732" s="36">
        <v>0</v>
      </c>
      <c r="H732" s="36">
        <v>0</v>
      </c>
      <c r="I732" s="36">
        <v>0</v>
      </c>
      <c r="J732" s="36">
        <v>0</v>
      </c>
      <c r="K732" s="36">
        <v>0.11</v>
      </c>
      <c r="L732" s="36">
        <v>2.2200000000000002</v>
      </c>
      <c r="M732" s="36">
        <v>1.52</v>
      </c>
      <c r="N732" s="36">
        <v>1.38</v>
      </c>
      <c r="O732" s="36">
        <v>62.17</v>
      </c>
      <c r="P732" s="36">
        <v>93.71</v>
      </c>
      <c r="Q732" s="36">
        <v>110.35</v>
      </c>
      <c r="R732" s="36">
        <v>118.94</v>
      </c>
      <c r="S732" s="36">
        <v>34.82</v>
      </c>
      <c r="T732" s="36">
        <v>0.67</v>
      </c>
      <c r="U732" s="36">
        <v>0</v>
      </c>
      <c r="V732" s="36">
        <v>0</v>
      </c>
      <c r="W732" s="36">
        <v>0.35</v>
      </c>
      <c r="X732" s="36">
        <v>0.05</v>
      </c>
      <c r="Y732" s="36">
        <v>247.07</v>
      </c>
      <c r="Z732" s="36">
        <v>462.54</v>
      </c>
    </row>
    <row r="733" spans="2:26" x14ac:dyDescent="0.3">
      <c r="B733" s="35">
        <v>17</v>
      </c>
      <c r="C733" s="36">
        <v>155.24</v>
      </c>
      <c r="D733" s="36">
        <v>58.51</v>
      </c>
      <c r="E733" s="36">
        <v>1.61</v>
      </c>
      <c r="F733" s="36">
        <v>0.05</v>
      </c>
      <c r="G733" s="36">
        <v>0</v>
      </c>
      <c r="H733" s="36">
        <v>0</v>
      </c>
      <c r="I733" s="36">
        <v>0</v>
      </c>
      <c r="J733" s="36">
        <v>0</v>
      </c>
      <c r="K733" s="36">
        <v>0</v>
      </c>
      <c r="L733" s="36">
        <v>0</v>
      </c>
      <c r="M733" s="36">
        <v>1.54</v>
      </c>
      <c r="N733" s="36">
        <v>0</v>
      </c>
      <c r="O733" s="36">
        <v>0</v>
      </c>
      <c r="P733" s="36">
        <v>0</v>
      </c>
      <c r="Q733" s="36">
        <v>17.52</v>
      </c>
      <c r="R733" s="36">
        <v>3.1</v>
      </c>
      <c r="S733" s="36">
        <v>0</v>
      </c>
      <c r="T733" s="36">
        <v>0</v>
      </c>
      <c r="U733" s="36">
        <v>0</v>
      </c>
      <c r="V733" s="36">
        <v>0.65</v>
      </c>
      <c r="W733" s="36">
        <v>12.06</v>
      </c>
      <c r="X733" s="36">
        <v>195.49</v>
      </c>
      <c r="Y733" s="36">
        <v>307.22000000000003</v>
      </c>
      <c r="Z733" s="36">
        <v>214.41</v>
      </c>
    </row>
    <row r="734" spans="2:26" x14ac:dyDescent="0.3">
      <c r="B734" s="35">
        <v>18</v>
      </c>
      <c r="C734" s="36">
        <v>0</v>
      </c>
      <c r="D734" s="36">
        <v>0</v>
      </c>
      <c r="E734" s="36">
        <v>0</v>
      </c>
      <c r="F734" s="36">
        <v>0</v>
      </c>
      <c r="G734" s="36">
        <v>0</v>
      </c>
      <c r="H734" s="36">
        <v>0</v>
      </c>
      <c r="I734" s="36">
        <v>0</v>
      </c>
      <c r="J734" s="36">
        <v>0</v>
      </c>
      <c r="K734" s="36">
        <v>0</v>
      </c>
      <c r="L734" s="36">
        <v>2.4300000000000002</v>
      </c>
      <c r="M734" s="36">
        <v>25.04</v>
      </c>
      <c r="N734" s="36">
        <v>60.73</v>
      </c>
      <c r="O734" s="36">
        <v>0</v>
      </c>
      <c r="P734" s="36">
        <v>0</v>
      </c>
      <c r="Q734" s="36">
        <v>0</v>
      </c>
      <c r="R734" s="36">
        <v>0</v>
      </c>
      <c r="S734" s="36">
        <v>0</v>
      </c>
      <c r="T734" s="36">
        <v>0</v>
      </c>
      <c r="U734" s="36">
        <v>0</v>
      </c>
      <c r="V734" s="36">
        <v>0</v>
      </c>
      <c r="W734" s="36">
        <v>0</v>
      </c>
      <c r="X734" s="36">
        <v>0</v>
      </c>
      <c r="Y734" s="36">
        <v>0</v>
      </c>
      <c r="Z734" s="36">
        <v>0</v>
      </c>
    </row>
    <row r="735" spans="2:26" x14ac:dyDescent="0.3">
      <c r="B735" s="35">
        <v>19</v>
      </c>
      <c r="C735" s="36">
        <v>0</v>
      </c>
      <c r="D735" s="36">
        <v>0</v>
      </c>
      <c r="E735" s="36">
        <v>0</v>
      </c>
      <c r="F735" s="36">
        <v>0</v>
      </c>
      <c r="G735" s="36">
        <v>0</v>
      </c>
      <c r="H735" s="36">
        <v>0</v>
      </c>
      <c r="I735" s="36">
        <v>0</v>
      </c>
      <c r="J735" s="36">
        <v>0</v>
      </c>
      <c r="K735" s="36">
        <v>0</v>
      </c>
      <c r="L735" s="36">
        <v>0</v>
      </c>
      <c r="M735" s="36">
        <v>0.86</v>
      </c>
      <c r="N735" s="36">
        <v>20.9</v>
      </c>
      <c r="O735" s="36">
        <v>57.91</v>
      </c>
      <c r="P735" s="36">
        <v>0</v>
      </c>
      <c r="Q735" s="36">
        <v>0</v>
      </c>
      <c r="R735" s="36">
        <v>0</v>
      </c>
      <c r="S735" s="36">
        <v>0</v>
      </c>
      <c r="T735" s="36">
        <v>0</v>
      </c>
      <c r="U735" s="36">
        <v>0</v>
      </c>
      <c r="V735" s="36">
        <v>0</v>
      </c>
      <c r="W735" s="36">
        <v>0</v>
      </c>
      <c r="X735" s="36">
        <v>0</v>
      </c>
      <c r="Y735" s="36">
        <v>0</v>
      </c>
      <c r="Z735" s="36">
        <v>0</v>
      </c>
    </row>
    <row r="736" spans="2:26" x14ac:dyDescent="0.3">
      <c r="B736" s="35">
        <v>20</v>
      </c>
      <c r="C736" s="36">
        <v>0</v>
      </c>
      <c r="D736" s="36">
        <v>0</v>
      </c>
      <c r="E736" s="36">
        <v>0</v>
      </c>
      <c r="F736" s="36">
        <v>0</v>
      </c>
      <c r="G736" s="36">
        <v>0</v>
      </c>
      <c r="H736" s="36">
        <v>0</v>
      </c>
      <c r="I736" s="36">
        <v>0</v>
      </c>
      <c r="J736" s="36">
        <v>0</v>
      </c>
      <c r="K736" s="36">
        <v>0</v>
      </c>
      <c r="L736" s="36">
        <v>0</v>
      </c>
      <c r="M736" s="36">
        <v>0</v>
      </c>
      <c r="N736" s="36">
        <v>0</v>
      </c>
      <c r="O736" s="36">
        <v>0</v>
      </c>
      <c r="P736" s="36">
        <v>0</v>
      </c>
      <c r="Q736" s="36">
        <v>0</v>
      </c>
      <c r="R736" s="36">
        <v>0</v>
      </c>
      <c r="S736" s="36">
        <v>0</v>
      </c>
      <c r="T736" s="36">
        <v>0</v>
      </c>
      <c r="U736" s="36">
        <v>0</v>
      </c>
      <c r="V736" s="36">
        <v>0</v>
      </c>
      <c r="W736" s="36">
        <v>0</v>
      </c>
      <c r="X736" s="36">
        <v>0</v>
      </c>
      <c r="Y736" s="36">
        <v>0</v>
      </c>
      <c r="Z736" s="36">
        <v>0</v>
      </c>
    </row>
    <row r="737" spans="2:26" x14ac:dyDescent="0.3">
      <c r="B737" s="35">
        <v>21</v>
      </c>
      <c r="C737" s="36">
        <v>3.04</v>
      </c>
      <c r="D737" s="36">
        <v>0</v>
      </c>
      <c r="E737" s="36">
        <v>0</v>
      </c>
      <c r="F737" s="36">
        <v>0</v>
      </c>
      <c r="G737" s="36">
        <v>0</v>
      </c>
      <c r="H737" s="36">
        <v>0</v>
      </c>
      <c r="I737" s="36">
        <v>0</v>
      </c>
      <c r="J737" s="36">
        <v>0</v>
      </c>
      <c r="K737" s="36">
        <v>0</v>
      </c>
      <c r="L737" s="36">
        <v>0</v>
      </c>
      <c r="M737" s="36">
        <v>0</v>
      </c>
      <c r="N737" s="36">
        <v>0</v>
      </c>
      <c r="O737" s="36">
        <v>0</v>
      </c>
      <c r="P737" s="36">
        <v>0</v>
      </c>
      <c r="Q737" s="36">
        <v>0</v>
      </c>
      <c r="R737" s="36">
        <v>0</v>
      </c>
      <c r="S737" s="36">
        <v>0</v>
      </c>
      <c r="T737" s="36">
        <v>0</v>
      </c>
      <c r="U737" s="36">
        <v>0</v>
      </c>
      <c r="V737" s="36">
        <v>0</v>
      </c>
      <c r="W737" s="36">
        <v>0</v>
      </c>
      <c r="X737" s="36">
        <v>0</v>
      </c>
      <c r="Y737" s="36">
        <v>0</v>
      </c>
      <c r="Z737" s="36">
        <v>0</v>
      </c>
    </row>
    <row r="738" spans="2:26" x14ac:dyDescent="0.3">
      <c r="B738" s="35">
        <v>22</v>
      </c>
      <c r="C738" s="36">
        <v>79.260000000000005</v>
      </c>
      <c r="D738" s="36">
        <v>4.92</v>
      </c>
      <c r="E738" s="36">
        <v>0</v>
      </c>
      <c r="F738" s="36">
        <v>0</v>
      </c>
      <c r="G738" s="36">
        <v>0</v>
      </c>
      <c r="H738" s="36">
        <v>0</v>
      </c>
      <c r="I738" s="36">
        <v>0</v>
      </c>
      <c r="J738" s="36">
        <v>0</v>
      </c>
      <c r="K738" s="36">
        <v>0</v>
      </c>
      <c r="L738" s="36">
        <v>0</v>
      </c>
      <c r="M738" s="36">
        <v>0</v>
      </c>
      <c r="N738" s="36">
        <v>0</v>
      </c>
      <c r="O738" s="36">
        <v>0</v>
      </c>
      <c r="P738" s="36">
        <v>16.940000000000001</v>
      </c>
      <c r="Q738" s="36">
        <v>20.18</v>
      </c>
      <c r="R738" s="36">
        <v>24.32</v>
      </c>
      <c r="S738" s="36">
        <v>0</v>
      </c>
      <c r="T738" s="36">
        <v>0.01</v>
      </c>
      <c r="U738" s="36">
        <v>0</v>
      </c>
      <c r="V738" s="36">
        <v>0</v>
      </c>
      <c r="W738" s="36">
        <v>0</v>
      </c>
      <c r="X738" s="36">
        <v>0</v>
      </c>
      <c r="Y738" s="36">
        <v>0</v>
      </c>
      <c r="Z738" s="36">
        <v>0</v>
      </c>
    </row>
    <row r="739" spans="2:26" x14ac:dyDescent="0.3">
      <c r="B739" s="35">
        <v>23</v>
      </c>
      <c r="C739" s="36">
        <v>0</v>
      </c>
      <c r="D739" s="36">
        <v>0</v>
      </c>
      <c r="E739" s="36">
        <v>0</v>
      </c>
      <c r="F739" s="36">
        <v>0</v>
      </c>
      <c r="G739" s="36">
        <v>0</v>
      </c>
      <c r="H739" s="36">
        <v>0</v>
      </c>
      <c r="I739" s="36">
        <v>0</v>
      </c>
      <c r="J739" s="36">
        <v>0</v>
      </c>
      <c r="K739" s="36">
        <v>0</v>
      </c>
      <c r="L739" s="36">
        <v>6.47</v>
      </c>
      <c r="M739" s="36">
        <v>5.18</v>
      </c>
      <c r="N739" s="36">
        <v>2.94</v>
      </c>
      <c r="O739" s="36">
        <v>0.47</v>
      </c>
      <c r="P739" s="36">
        <v>0</v>
      </c>
      <c r="Q739" s="36">
        <v>0.03</v>
      </c>
      <c r="R739" s="36">
        <v>0.83</v>
      </c>
      <c r="S739" s="36">
        <v>0</v>
      </c>
      <c r="T739" s="36">
        <v>3.39</v>
      </c>
      <c r="U739" s="36">
        <v>0</v>
      </c>
      <c r="V739" s="36">
        <v>0</v>
      </c>
      <c r="W739" s="36">
        <v>0</v>
      </c>
      <c r="X739" s="36">
        <v>0</v>
      </c>
      <c r="Y739" s="36">
        <v>0</v>
      </c>
      <c r="Z739" s="36">
        <v>0</v>
      </c>
    </row>
    <row r="740" spans="2:26" x14ac:dyDescent="0.3">
      <c r="B740" s="35">
        <v>24</v>
      </c>
      <c r="C740" s="36">
        <v>62.99</v>
      </c>
      <c r="D740" s="36">
        <v>0</v>
      </c>
      <c r="E740" s="36">
        <v>0</v>
      </c>
      <c r="F740" s="36">
        <v>0</v>
      </c>
      <c r="G740" s="36">
        <v>0</v>
      </c>
      <c r="H740" s="36">
        <v>0</v>
      </c>
      <c r="I740" s="36">
        <v>0.15</v>
      </c>
      <c r="J740" s="36">
        <v>18.940000000000001</v>
      </c>
      <c r="K740" s="36">
        <v>25.82</v>
      </c>
      <c r="L740" s="36">
        <v>27.32</v>
      </c>
      <c r="M740" s="36">
        <v>24.85</v>
      </c>
      <c r="N740" s="36">
        <v>34.24</v>
      </c>
      <c r="O740" s="36">
        <v>31.85</v>
      </c>
      <c r="P740" s="36">
        <v>13.85</v>
      </c>
      <c r="Q740" s="36">
        <v>1.2</v>
      </c>
      <c r="R740" s="36">
        <v>0.16</v>
      </c>
      <c r="S740" s="36">
        <v>0.11</v>
      </c>
      <c r="T740" s="36">
        <v>0.2</v>
      </c>
      <c r="U740" s="36">
        <v>0.26</v>
      </c>
      <c r="V740" s="36">
        <v>0.71</v>
      </c>
      <c r="W740" s="36">
        <v>0</v>
      </c>
      <c r="X740" s="36">
        <v>0</v>
      </c>
      <c r="Y740" s="36">
        <v>0</v>
      </c>
      <c r="Z740" s="36">
        <v>0</v>
      </c>
    </row>
    <row r="741" spans="2:26" x14ac:dyDescent="0.3">
      <c r="B741" s="35">
        <v>25</v>
      </c>
      <c r="C741" s="36">
        <v>0</v>
      </c>
      <c r="D741" s="36">
        <v>0</v>
      </c>
      <c r="E741" s="36">
        <v>0</v>
      </c>
      <c r="F741" s="36">
        <v>0</v>
      </c>
      <c r="G741" s="36">
        <v>0</v>
      </c>
      <c r="H741" s="36">
        <v>0</v>
      </c>
      <c r="I741" s="36">
        <v>7.14</v>
      </c>
      <c r="J741" s="36">
        <v>14.46</v>
      </c>
      <c r="K741" s="36">
        <v>0</v>
      </c>
      <c r="L741" s="36">
        <v>0</v>
      </c>
      <c r="M741" s="36">
        <v>29.88</v>
      </c>
      <c r="N741" s="36">
        <v>39.04</v>
      </c>
      <c r="O741" s="36">
        <v>35.08</v>
      </c>
      <c r="P741" s="36">
        <v>19.010000000000002</v>
      </c>
      <c r="Q741" s="36">
        <v>0.21</v>
      </c>
      <c r="R741" s="36">
        <v>0.09</v>
      </c>
      <c r="S741" s="36">
        <v>0.2</v>
      </c>
      <c r="T741" s="36">
        <v>0.01</v>
      </c>
      <c r="U741" s="36">
        <v>0</v>
      </c>
      <c r="V741" s="36">
        <v>0</v>
      </c>
      <c r="W741" s="36">
        <v>27.22</v>
      </c>
      <c r="X741" s="36">
        <v>80.38</v>
      </c>
      <c r="Y741" s="36">
        <v>102.12</v>
      </c>
      <c r="Z741" s="36">
        <v>0</v>
      </c>
    </row>
    <row r="742" spans="2:26" x14ac:dyDescent="0.3">
      <c r="B742" s="35">
        <v>26</v>
      </c>
      <c r="C742" s="36">
        <v>0</v>
      </c>
      <c r="D742" s="36">
        <v>0</v>
      </c>
      <c r="E742" s="36">
        <v>0</v>
      </c>
      <c r="F742" s="36">
        <v>0</v>
      </c>
      <c r="G742" s="36">
        <v>0</v>
      </c>
      <c r="H742" s="36">
        <v>0</v>
      </c>
      <c r="I742" s="36">
        <v>0</v>
      </c>
      <c r="J742" s="36">
        <v>3.45</v>
      </c>
      <c r="K742" s="36">
        <v>0</v>
      </c>
      <c r="L742" s="36">
        <v>0</v>
      </c>
      <c r="M742" s="36">
        <v>0</v>
      </c>
      <c r="N742" s="36">
        <v>0</v>
      </c>
      <c r="O742" s="36">
        <v>0</v>
      </c>
      <c r="P742" s="36">
        <v>0</v>
      </c>
      <c r="Q742" s="36">
        <v>0.96</v>
      </c>
      <c r="R742" s="36">
        <v>0.44</v>
      </c>
      <c r="S742" s="36">
        <v>0.39</v>
      </c>
      <c r="T742" s="36">
        <v>0</v>
      </c>
      <c r="U742" s="36">
        <v>0</v>
      </c>
      <c r="V742" s="36">
        <v>0</v>
      </c>
      <c r="W742" s="36">
        <v>0</v>
      </c>
      <c r="X742" s="36">
        <v>0</v>
      </c>
      <c r="Y742" s="36">
        <v>0</v>
      </c>
      <c r="Z742" s="36">
        <v>0</v>
      </c>
    </row>
    <row r="743" spans="2:26" x14ac:dyDescent="0.3">
      <c r="B743" s="35">
        <v>27</v>
      </c>
      <c r="C743" s="36">
        <v>0.54</v>
      </c>
      <c r="D743" s="36">
        <v>0</v>
      </c>
      <c r="E743" s="36">
        <v>0</v>
      </c>
      <c r="F743" s="36">
        <v>0</v>
      </c>
      <c r="G743" s="36">
        <v>0</v>
      </c>
      <c r="H743" s="36">
        <v>0</v>
      </c>
      <c r="I743" s="36">
        <v>0</v>
      </c>
      <c r="J743" s="36">
        <v>0</v>
      </c>
      <c r="K743" s="36">
        <v>24.69</v>
      </c>
      <c r="L743" s="36">
        <v>39.159999999999997</v>
      </c>
      <c r="M743" s="36">
        <v>42.89</v>
      </c>
      <c r="N743" s="36">
        <v>39.340000000000003</v>
      </c>
      <c r="O743" s="36">
        <v>32.1</v>
      </c>
      <c r="P743" s="36">
        <v>29.86</v>
      </c>
      <c r="Q743" s="36">
        <v>0.24</v>
      </c>
      <c r="R743" s="36">
        <v>0.68</v>
      </c>
      <c r="S743" s="36">
        <v>1.03</v>
      </c>
      <c r="T743" s="36">
        <v>4.5</v>
      </c>
      <c r="U743" s="36">
        <v>1.26</v>
      </c>
      <c r="V743" s="36">
        <v>0</v>
      </c>
      <c r="W743" s="36">
        <v>0</v>
      </c>
      <c r="X743" s="36">
        <v>0</v>
      </c>
      <c r="Y743" s="36">
        <v>0</v>
      </c>
      <c r="Z743" s="36">
        <v>0</v>
      </c>
    </row>
    <row r="744" spans="2:26" x14ac:dyDescent="0.3">
      <c r="B744" s="35">
        <v>28</v>
      </c>
      <c r="C744" s="36">
        <v>50.81</v>
      </c>
      <c r="D744" s="36">
        <v>0.64</v>
      </c>
      <c r="E744" s="36">
        <v>0</v>
      </c>
      <c r="F744" s="36">
        <v>0</v>
      </c>
      <c r="G744" s="36">
        <v>0</v>
      </c>
      <c r="H744" s="36">
        <v>0</v>
      </c>
      <c r="I744" s="36">
        <v>0</v>
      </c>
      <c r="J744" s="36">
        <v>0</v>
      </c>
      <c r="K744" s="36">
        <v>0</v>
      </c>
      <c r="L744" s="36">
        <v>0</v>
      </c>
      <c r="M744" s="36">
        <v>0.32</v>
      </c>
      <c r="N744" s="36">
        <v>0</v>
      </c>
      <c r="O744" s="36">
        <v>10.73</v>
      </c>
      <c r="P744" s="36">
        <v>7.56</v>
      </c>
      <c r="Q744" s="36">
        <v>25.37</v>
      </c>
      <c r="R744" s="36">
        <v>33.65</v>
      </c>
      <c r="S744" s="36">
        <v>36.67</v>
      </c>
      <c r="T744" s="36">
        <v>20.54</v>
      </c>
      <c r="U744" s="36">
        <v>0.28999999999999998</v>
      </c>
      <c r="V744" s="36">
        <v>0.17</v>
      </c>
      <c r="W744" s="36">
        <v>0.43</v>
      </c>
      <c r="X744" s="36">
        <v>0</v>
      </c>
      <c r="Y744" s="36">
        <v>0</v>
      </c>
      <c r="Z744" s="36">
        <v>0</v>
      </c>
    </row>
    <row r="745" spans="2:26" x14ac:dyDescent="0.3">
      <c r="B745" s="35">
        <v>29</v>
      </c>
      <c r="C745" s="36">
        <v>1.21</v>
      </c>
      <c r="D745" s="36">
        <v>1.58</v>
      </c>
      <c r="E745" s="36">
        <v>1.47</v>
      </c>
      <c r="F745" s="36">
        <v>1.56</v>
      </c>
      <c r="G745" s="36">
        <v>1.46</v>
      </c>
      <c r="H745" s="36">
        <v>1.27</v>
      </c>
      <c r="I745" s="36">
        <v>0</v>
      </c>
      <c r="J745" s="36">
        <v>0.87</v>
      </c>
      <c r="K745" s="36">
        <v>0</v>
      </c>
      <c r="L745" s="36">
        <v>0</v>
      </c>
      <c r="M745" s="36">
        <v>0</v>
      </c>
      <c r="N745" s="36">
        <v>0</v>
      </c>
      <c r="O745" s="36">
        <v>0</v>
      </c>
      <c r="P745" s="36">
        <v>0</v>
      </c>
      <c r="Q745" s="36">
        <v>0</v>
      </c>
      <c r="R745" s="36">
        <v>0</v>
      </c>
      <c r="S745" s="36">
        <v>0</v>
      </c>
      <c r="T745" s="36">
        <v>0</v>
      </c>
      <c r="U745" s="36">
        <v>0.06</v>
      </c>
      <c r="V745" s="36">
        <v>0</v>
      </c>
      <c r="W745" s="36">
        <v>0</v>
      </c>
      <c r="X745" s="36">
        <v>47.07</v>
      </c>
      <c r="Y745" s="36">
        <v>0</v>
      </c>
      <c r="Z745" s="36">
        <v>1.38</v>
      </c>
    </row>
    <row r="746" spans="2:26" x14ac:dyDescent="0.3">
      <c r="B746" s="35">
        <v>30</v>
      </c>
      <c r="C746" s="36">
        <v>0.39</v>
      </c>
      <c r="D746" s="36">
        <v>0.26</v>
      </c>
      <c r="E746" s="36">
        <v>1.32</v>
      </c>
      <c r="F746" s="36">
        <v>4</v>
      </c>
      <c r="G746" s="36">
        <v>0.86</v>
      </c>
      <c r="H746" s="36">
        <v>1.08</v>
      </c>
      <c r="I746" s="36">
        <v>0.55000000000000004</v>
      </c>
      <c r="J746" s="36">
        <v>0</v>
      </c>
      <c r="K746" s="36">
        <v>92.45</v>
      </c>
      <c r="L746" s="36">
        <v>10.45</v>
      </c>
      <c r="M746" s="36">
        <v>28.72</v>
      </c>
      <c r="N746" s="36">
        <v>70.569999999999993</v>
      </c>
      <c r="O746" s="36">
        <v>99.99</v>
      </c>
      <c r="P746" s="36">
        <v>122.96</v>
      </c>
      <c r="Q746" s="36">
        <v>147.82</v>
      </c>
      <c r="R746" s="36">
        <v>159.38999999999999</v>
      </c>
      <c r="S746" s="36">
        <v>176.19</v>
      </c>
      <c r="T746" s="36">
        <v>151.19</v>
      </c>
      <c r="U746" s="36">
        <v>0</v>
      </c>
      <c r="V746" s="36">
        <v>0</v>
      </c>
      <c r="W746" s="36">
        <v>0</v>
      </c>
      <c r="X746" s="36">
        <v>0</v>
      </c>
      <c r="Y746" s="36">
        <v>0</v>
      </c>
      <c r="Z746" s="36">
        <v>0</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spans="2:26" ht="17.25" customHeight="1" x14ac:dyDescent="0.3">
      <c r="B749" s="177" t="s">
        <v>83</v>
      </c>
      <c r="C749" s="178"/>
      <c r="D749" s="178"/>
      <c r="E749" s="178"/>
      <c r="F749" s="178"/>
      <c r="G749" s="178"/>
      <c r="H749" s="178"/>
      <c r="I749" s="178"/>
      <c r="J749" s="178"/>
      <c r="K749" s="178"/>
      <c r="L749" s="178"/>
      <c r="M749" s="178"/>
      <c r="N749" s="178"/>
      <c r="O749" s="178"/>
      <c r="P749" s="178"/>
      <c r="Q749" s="178"/>
      <c r="R749" s="178"/>
      <c r="S749" s="178"/>
      <c r="T749" s="179"/>
      <c r="U749" s="180">
        <v>11.06</v>
      </c>
      <c r="V749" s="181"/>
      <c r="W749" s="181"/>
      <c r="X749" s="181"/>
      <c r="Y749" s="181"/>
      <c r="Z749" s="182"/>
    </row>
    <row r="750" spans="2:26" ht="15.75" customHeight="1" x14ac:dyDescent="0.3">
      <c r="B750" s="183" t="s">
        <v>84</v>
      </c>
      <c r="C750" s="184"/>
      <c r="D750" s="184"/>
      <c r="E750" s="184"/>
      <c r="F750" s="184"/>
      <c r="G750" s="184"/>
      <c r="H750" s="184"/>
      <c r="I750" s="184"/>
      <c r="J750" s="184"/>
      <c r="K750" s="184"/>
      <c r="L750" s="184"/>
      <c r="M750" s="184"/>
      <c r="N750" s="184"/>
      <c r="O750" s="184"/>
      <c r="P750" s="184"/>
      <c r="Q750" s="184"/>
      <c r="R750" s="184"/>
      <c r="S750" s="184"/>
      <c r="T750" s="185"/>
      <c r="U750" s="186">
        <v>183.83</v>
      </c>
      <c r="V750" s="187"/>
      <c r="W750" s="187"/>
      <c r="X750" s="187"/>
      <c r="Y750" s="187"/>
      <c r="Z750" s="188"/>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135" t="s">
        <v>75</v>
      </c>
      <c r="C752" s="136"/>
      <c r="D752" s="136"/>
      <c r="E752" s="136"/>
      <c r="F752" s="136"/>
      <c r="G752" s="136"/>
      <c r="H752" s="136"/>
      <c r="I752" s="136"/>
      <c r="J752" s="136"/>
      <c r="K752" s="136"/>
      <c r="L752" s="136"/>
      <c r="M752" s="136"/>
      <c r="N752" s="136"/>
      <c r="O752" s="136"/>
      <c r="P752" s="136"/>
      <c r="Q752" s="136"/>
      <c r="R752" s="136"/>
      <c r="S752" s="136"/>
      <c r="T752" s="137"/>
      <c r="U752" s="168">
        <v>809328.57</v>
      </c>
      <c r="V752" s="75"/>
      <c r="W752" s="75"/>
      <c r="X752" s="75"/>
      <c r="Y752" s="75"/>
      <c r="Z752" s="75"/>
    </row>
    <row r="753" spans="2:26" ht="30.75" customHeight="1" x14ac:dyDescent="0.3">
      <c r="B753" s="74" t="s">
        <v>76</v>
      </c>
      <c r="C753" s="74"/>
      <c r="D753" s="74"/>
      <c r="E753" s="74"/>
      <c r="F753" s="74"/>
      <c r="G753" s="74"/>
      <c r="H753" s="74"/>
      <c r="I753" s="74"/>
      <c r="J753" s="74"/>
      <c r="K753" s="74"/>
      <c r="L753" s="74"/>
      <c r="M753" s="74"/>
      <c r="N753" s="74"/>
      <c r="O753" s="74"/>
      <c r="P753" s="74"/>
      <c r="Q753" s="74"/>
      <c r="R753" s="74"/>
      <c r="S753" s="74"/>
      <c r="T753" s="74"/>
      <c r="U753" s="75"/>
      <c r="V753" s="75"/>
      <c r="W753" s="75"/>
      <c r="X753" s="75"/>
      <c r="Y753" s="75"/>
      <c r="Z753" s="75"/>
    </row>
    <row r="754" spans="2:26" ht="17.25" customHeight="1" x14ac:dyDescent="0.3">
      <c r="B754" s="192"/>
      <c r="C754" s="192"/>
      <c r="D754" s="192"/>
      <c r="E754" s="192"/>
      <c r="F754" s="192"/>
      <c r="G754" s="192"/>
      <c r="H754" s="192"/>
      <c r="I754" s="192"/>
      <c r="J754" s="192"/>
      <c r="K754" s="192"/>
      <c r="L754" s="192"/>
      <c r="M754" s="192"/>
      <c r="N754" s="192"/>
      <c r="O754" s="163" t="s">
        <v>4</v>
      </c>
      <c r="P754" s="163"/>
      <c r="Q754" s="163"/>
      <c r="R754" s="163"/>
      <c r="S754" s="163"/>
      <c r="T754" s="163"/>
      <c r="U754" s="163"/>
      <c r="V754" s="163"/>
      <c r="W754" s="163"/>
      <c r="X754" s="163"/>
      <c r="Y754" s="163"/>
      <c r="Z754" s="163"/>
    </row>
    <row r="755" spans="2:26" x14ac:dyDescent="0.3">
      <c r="B755" s="192"/>
      <c r="C755" s="192"/>
      <c r="D755" s="192"/>
      <c r="E755" s="192"/>
      <c r="F755" s="192"/>
      <c r="G755" s="192"/>
      <c r="H755" s="192"/>
      <c r="I755" s="192"/>
      <c r="J755" s="192"/>
      <c r="K755" s="192"/>
      <c r="L755" s="192"/>
      <c r="M755" s="192"/>
      <c r="N755" s="192"/>
      <c r="O755" s="163" t="s">
        <v>62</v>
      </c>
      <c r="P755" s="163"/>
      <c r="Q755" s="163"/>
      <c r="R755" s="163" t="s">
        <v>67</v>
      </c>
      <c r="S755" s="163"/>
      <c r="T755" s="163"/>
      <c r="U755" s="163" t="s">
        <v>69</v>
      </c>
      <c r="V755" s="163"/>
      <c r="W755" s="163"/>
      <c r="X755" s="163" t="s">
        <v>8</v>
      </c>
      <c r="Y755" s="163"/>
      <c r="Z755" s="163"/>
    </row>
    <row r="756" spans="2:26" ht="18" customHeight="1" x14ac:dyDescent="0.3">
      <c r="B756" s="163" t="s">
        <v>77</v>
      </c>
      <c r="C756" s="163"/>
      <c r="D756" s="163"/>
      <c r="E756" s="163"/>
      <c r="F756" s="163"/>
      <c r="G756" s="163"/>
      <c r="H756" s="163"/>
      <c r="I756" s="163"/>
      <c r="J756" s="163"/>
      <c r="K756" s="163"/>
      <c r="L756" s="163"/>
      <c r="M756" s="163"/>
      <c r="N756" s="163"/>
      <c r="O756" s="191">
        <v>873149.57</v>
      </c>
      <c r="P756" s="191"/>
      <c r="Q756" s="191"/>
      <c r="R756" s="191">
        <v>1184685.6200000001</v>
      </c>
      <c r="S756" s="191"/>
      <c r="T756" s="191"/>
      <c r="U756" s="191">
        <v>1141561.74</v>
      </c>
      <c r="V756" s="191"/>
      <c r="W756" s="191"/>
      <c r="X756" s="191">
        <v>1119316.3</v>
      </c>
      <c r="Y756" s="191"/>
      <c r="Z756" s="191"/>
    </row>
    <row r="758" spans="2:26" x14ac:dyDescent="0.3">
      <c r="B758"/>
      <c r="O758" s="51"/>
      <c r="P758" s="51"/>
      <c r="Q758" s="51"/>
      <c r="R758" s="51"/>
    </row>
    <row r="759" spans="2:26" ht="15" customHeight="1" x14ac:dyDescent="0.3">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3">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tabSelected="1" zoomScale="80" zoomScaleNormal="80" workbookViewId="0">
      <selection activeCell="S6" sqref="S6"/>
    </sheetView>
  </sheetViews>
  <sheetFormatPr defaultColWidth="8.6640625" defaultRowHeight="14.4" x14ac:dyDescent="0.3"/>
  <cols>
    <col min="1" max="1" width="8.6640625" style="53"/>
    <col min="2" max="2" width="8.109375" style="53" customWidth="1"/>
    <col min="3" max="11" width="8.6640625" style="53"/>
    <col min="12" max="12" width="14.88671875" style="53" customWidth="1"/>
    <col min="13" max="13" width="17.6640625" style="53" customWidth="1"/>
    <col min="14" max="14" width="8.6640625" style="53"/>
    <col min="15" max="15" width="10.33203125" style="53" bestFit="1" customWidth="1"/>
    <col min="16" max="24" width="8.6640625" style="53"/>
    <col min="25" max="16384" width="8.6640625" style="3"/>
  </cols>
  <sheetData>
    <row r="1" spans="1:15" s="53" customFormat="1" ht="66.599999999999994" customHeight="1" x14ac:dyDescent="0.3">
      <c r="B1" s="195" t="s">
        <v>97</v>
      </c>
      <c r="C1" s="195"/>
      <c r="D1" s="195"/>
      <c r="E1" s="195"/>
      <c r="F1" s="195"/>
      <c r="G1" s="195"/>
      <c r="H1" s="195"/>
      <c r="I1" s="195"/>
      <c r="J1" s="195"/>
      <c r="K1" s="195"/>
      <c r="L1" s="195"/>
      <c r="M1" s="195"/>
    </row>
    <row r="2" spans="1:15" s="54" customFormat="1" ht="18.75" customHeight="1" x14ac:dyDescent="0.3"/>
    <row r="3" spans="1:15" s="54" customFormat="1" ht="54.75" customHeight="1" x14ac:dyDescent="0.3">
      <c r="B3" s="196" t="s">
        <v>87</v>
      </c>
      <c r="C3" s="197"/>
      <c r="D3" s="197"/>
      <c r="E3" s="197"/>
      <c r="F3" s="197"/>
      <c r="G3" s="197"/>
      <c r="H3" s="197"/>
      <c r="I3" s="197"/>
      <c r="J3" s="197"/>
      <c r="K3" s="197"/>
      <c r="L3" s="197"/>
      <c r="M3" s="55" t="s">
        <v>88</v>
      </c>
    </row>
    <row r="4" spans="1:15" s="53" customFormat="1" ht="51" customHeight="1" x14ac:dyDescent="0.3">
      <c r="B4" s="196" t="s">
        <v>89</v>
      </c>
      <c r="C4" s="197"/>
      <c r="D4" s="197"/>
      <c r="E4" s="197"/>
      <c r="F4" s="197"/>
      <c r="G4" s="197"/>
      <c r="H4" s="197"/>
      <c r="I4" s="197"/>
      <c r="J4" s="197"/>
      <c r="K4" s="197"/>
      <c r="L4" s="197"/>
      <c r="M4" s="56">
        <f>ROUND(M6+M7*M8+M39,2)</f>
        <v>2161.91</v>
      </c>
    </row>
    <row r="5" spans="1:15" s="53" customFormat="1" ht="40.799999999999997" customHeight="1" x14ac:dyDescent="0.3">
      <c r="B5" s="198" t="s">
        <v>90</v>
      </c>
      <c r="C5" s="199"/>
      <c r="D5" s="199"/>
      <c r="E5" s="199"/>
      <c r="F5" s="199"/>
      <c r="G5" s="199"/>
      <c r="H5" s="199"/>
      <c r="I5" s="199"/>
      <c r="J5" s="199"/>
      <c r="K5" s="199"/>
      <c r="L5" s="199"/>
      <c r="M5" s="199"/>
    </row>
    <row r="6" spans="1:15" s="53" customFormat="1" ht="33.75" customHeight="1" x14ac:dyDescent="0.3">
      <c r="B6" s="193" t="s">
        <v>12</v>
      </c>
      <c r="C6" s="194"/>
      <c r="D6" s="194"/>
      <c r="E6" s="194"/>
      <c r="F6" s="194"/>
      <c r="G6" s="194"/>
      <c r="H6" s="194"/>
      <c r="I6" s="194"/>
      <c r="J6" s="194"/>
      <c r="K6" s="194"/>
      <c r="L6" s="194"/>
      <c r="M6" s="57">
        <v>1148.27</v>
      </c>
    </row>
    <row r="7" spans="1:15" s="53" customFormat="1" ht="15" customHeight="1" x14ac:dyDescent="0.3">
      <c r="B7" s="193" t="s">
        <v>13</v>
      </c>
      <c r="C7" s="194"/>
      <c r="D7" s="194"/>
      <c r="E7" s="194"/>
      <c r="F7" s="194"/>
      <c r="G7" s="194"/>
      <c r="H7" s="194"/>
      <c r="I7" s="194"/>
      <c r="J7" s="194"/>
      <c r="K7" s="194"/>
      <c r="L7" s="194"/>
      <c r="M7" s="57">
        <v>744421.04</v>
      </c>
    </row>
    <row r="8" spans="1:15" s="53" customFormat="1" ht="30.75" customHeight="1" x14ac:dyDescent="0.3">
      <c r="B8" s="200" t="s">
        <v>14</v>
      </c>
      <c r="C8" s="201"/>
      <c r="D8" s="201"/>
      <c r="E8" s="201"/>
      <c r="F8" s="201"/>
      <c r="G8" s="201"/>
      <c r="H8" s="201"/>
      <c r="I8" s="201"/>
      <c r="J8" s="201"/>
      <c r="K8" s="201"/>
      <c r="L8" s="201"/>
      <c r="M8" s="58">
        <f>(M9-M11-M18)/(M28-M31-M38)</f>
        <v>1.3616089799958916E-3</v>
      </c>
    </row>
    <row r="9" spans="1:15" s="53" customFormat="1" ht="15" customHeight="1" x14ac:dyDescent="0.3">
      <c r="A9" s="59"/>
      <c r="B9" s="193" t="s">
        <v>15</v>
      </c>
      <c r="C9" s="194"/>
      <c r="D9" s="194"/>
      <c r="E9" s="194"/>
      <c r="F9" s="194"/>
      <c r="G9" s="194"/>
      <c r="H9" s="194"/>
      <c r="I9" s="194"/>
      <c r="J9" s="194"/>
      <c r="K9" s="194"/>
      <c r="L9" s="194"/>
      <c r="M9" s="60">
        <v>1782.21</v>
      </c>
    </row>
    <row r="10" spans="1:15" s="53" customFormat="1" ht="29.25" customHeight="1" x14ac:dyDescent="0.3">
      <c r="A10" s="59"/>
      <c r="B10" s="200" t="s">
        <v>16</v>
      </c>
      <c r="C10" s="201"/>
      <c r="D10" s="201"/>
      <c r="E10" s="201"/>
      <c r="F10" s="201"/>
      <c r="G10" s="201"/>
      <c r="H10" s="201"/>
      <c r="I10" s="201"/>
      <c r="J10" s="201"/>
      <c r="K10" s="201"/>
      <c r="L10" s="201"/>
      <c r="M10" s="60">
        <v>0</v>
      </c>
    </row>
    <row r="11" spans="1:15" s="53" customFormat="1" ht="30" customHeight="1" x14ac:dyDescent="0.3">
      <c r="A11" s="59"/>
      <c r="B11" s="200" t="s">
        <v>17</v>
      </c>
      <c r="C11" s="201"/>
      <c r="D11" s="201"/>
      <c r="E11" s="201"/>
      <c r="F11" s="201"/>
      <c r="G11" s="201"/>
      <c r="H11" s="201"/>
      <c r="I11" s="201"/>
      <c r="J11" s="201"/>
      <c r="K11" s="201"/>
      <c r="L11" s="201"/>
      <c r="M11" s="60">
        <f>SUM(M13:M17)</f>
        <v>637.16</v>
      </c>
    </row>
    <row r="12" spans="1:15" s="53" customFormat="1" ht="13.5" customHeight="1" x14ac:dyDescent="0.3">
      <c r="A12" s="59"/>
      <c r="B12" s="200" t="s">
        <v>18</v>
      </c>
      <c r="C12" s="201"/>
      <c r="D12" s="201"/>
      <c r="E12" s="201"/>
      <c r="F12" s="201"/>
      <c r="G12" s="201"/>
      <c r="H12" s="201"/>
      <c r="I12" s="201"/>
      <c r="J12" s="201"/>
      <c r="K12" s="201"/>
      <c r="L12" s="201"/>
    </row>
    <row r="13" spans="1:15" s="53" customFormat="1" ht="15" customHeight="1" x14ac:dyDescent="0.3">
      <c r="A13" s="59"/>
      <c r="B13" s="202" t="s">
        <v>19</v>
      </c>
      <c r="C13" s="203"/>
      <c r="D13" s="203"/>
      <c r="E13" s="203"/>
      <c r="F13" s="203"/>
      <c r="G13" s="203"/>
      <c r="H13" s="203"/>
      <c r="I13" s="203"/>
      <c r="J13" s="203"/>
      <c r="K13" s="203"/>
      <c r="L13" s="203"/>
      <c r="M13" s="60">
        <v>8.0000000000000002E-3</v>
      </c>
    </row>
    <row r="14" spans="1:15" s="53" customFormat="1" ht="15" customHeight="1" x14ac:dyDescent="0.3">
      <c r="A14" s="59"/>
      <c r="B14" s="202" t="s">
        <v>20</v>
      </c>
      <c r="C14" s="203"/>
      <c r="D14" s="203"/>
      <c r="E14" s="203"/>
      <c r="F14" s="203"/>
      <c r="G14" s="203"/>
      <c r="H14" s="203"/>
      <c r="I14" s="203"/>
      <c r="J14" s="203"/>
      <c r="K14" s="203"/>
      <c r="L14" s="203"/>
      <c r="M14" s="60">
        <f>500.94-0.028</f>
        <v>500.91199999999998</v>
      </c>
    </row>
    <row r="15" spans="1:15" s="53" customFormat="1" ht="15" customHeight="1" x14ac:dyDescent="0.3">
      <c r="A15" s="59"/>
      <c r="B15" s="202" t="s">
        <v>21</v>
      </c>
      <c r="C15" s="203"/>
      <c r="D15" s="203"/>
      <c r="E15" s="203"/>
      <c r="F15" s="203"/>
      <c r="G15" s="203"/>
      <c r="H15" s="203"/>
      <c r="I15" s="203"/>
      <c r="J15" s="203"/>
      <c r="K15" s="203"/>
      <c r="L15" s="203"/>
      <c r="M15" s="60">
        <f>134.012-3.92</f>
        <v>130.09200000000001</v>
      </c>
      <c r="O15" s="61"/>
    </row>
    <row r="16" spans="1:15" s="53" customFormat="1" ht="15" customHeight="1" x14ac:dyDescent="0.3">
      <c r="A16" s="59"/>
      <c r="B16" s="202" t="s">
        <v>22</v>
      </c>
      <c r="C16" s="203"/>
      <c r="D16" s="203"/>
      <c r="E16" s="203"/>
      <c r="F16" s="203"/>
      <c r="G16" s="203"/>
      <c r="H16" s="203"/>
      <c r="I16" s="203"/>
      <c r="J16" s="203"/>
      <c r="K16" s="203"/>
      <c r="L16" s="203"/>
      <c r="M16" s="60">
        <v>6.0010000000000003</v>
      </c>
    </row>
    <row r="17" spans="1:13" s="53" customFormat="1" ht="15" customHeight="1" x14ac:dyDescent="0.3">
      <c r="A17" s="59"/>
      <c r="B17" s="202" t="s">
        <v>23</v>
      </c>
      <c r="C17" s="203"/>
      <c r="D17" s="203"/>
      <c r="E17" s="203"/>
      <c r="F17" s="203"/>
      <c r="G17" s="203"/>
      <c r="H17" s="203"/>
      <c r="I17" s="203"/>
      <c r="J17" s="203"/>
      <c r="K17" s="203"/>
      <c r="L17" s="203"/>
      <c r="M17" s="60">
        <v>0.14699999999999999</v>
      </c>
    </row>
    <row r="18" spans="1:13" s="53" customFormat="1" ht="31.5" customHeight="1" x14ac:dyDescent="0.3">
      <c r="A18" s="59"/>
      <c r="B18" s="193" t="s">
        <v>24</v>
      </c>
      <c r="C18" s="194"/>
      <c r="D18" s="194"/>
      <c r="E18" s="194"/>
      <c r="F18" s="194"/>
      <c r="G18" s="194"/>
      <c r="H18" s="194"/>
      <c r="I18" s="194"/>
      <c r="J18" s="194"/>
      <c r="K18" s="194"/>
      <c r="L18" s="194"/>
      <c r="M18" s="60">
        <v>585.37689999999998</v>
      </c>
    </row>
    <row r="19" spans="1:13" s="53" customFormat="1" ht="30" customHeight="1" x14ac:dyDescent="0.3">
      <c r="A19" s="59"/>
      <c r="B19" s="200" t="s">
        <v>25</v>
      </c>
      <c r="C19" s="201"/>
      <c r="D19" s="201"/>
      <c r="E19" s="201"/>
      <c r="F19" s="201"/>
      <c r="G19" s="201"/>
      <c r="H19" s="201"/>
      <c r="I19" s="201"/>
      <c r="J19" s="201"/>
      <c r="K19" s="201"/>
      <c r="L19" s="201"/>
      <c r="M19" s="60">
        <f t="shared" ref="M19" si="0">M21+M25</f>
        <v>4.9450000000000003</v>
      </c>
    </row>
    <row r="20" spans="1:13" s="53" customFormat="1" ht="13.5" customHeight="1" x14ac:dyDescent="0.3">
      <c r="A20" s="59"/>
      <c r="B20" s="200" t="s">
        <v>18</v>
      </c>
      <c r="C20" s="201"/>
      <c r="D20" s="201"/>
      <c r="E20" s="201"/>
      <c r="F20" s="201"/>
      <c r="G20" s="201"/>
      <c r="H20" s="201"/>
      <c r="I20" s="201"/>
      <c r="J20" s="201"/>
      <c r="K20" s="201"/>
      <c r="L20" s="201"/>
    </row>
    <row r="21" spans="1:13" s="53" customFormat="1" ht="15" customHeight="1" x14ac:dyDescent="0.3">
      <c r="A21" s="59"/>
      <c r="B21" s="202" t="s">
        <v>26</v>
      </c>
      <c r="C21" s="203"/>
      <c r="D21" s="203"/>
      <c r="E21" s="203"/>
      <c r="F21" s="203"/>
      <c r="G21" s="203"/>
      <c r="H21" s="203"/>
      <c r="I21" s="203"/>
      <c r="J21" s="203"/>
      <c r="K21" s="203"/>
      <c r="L21" s="203"/>
      <c r="M21" s="60">
        <f t="shared" ref="M21" si="1">SUM(M22:M24)</f>
        <v>4.9450000000000003</v>
      </c>
    </row>
    <row r="22" spans="1:13" s="53" customFormat="1" ht="15" customHeight="1" x14ac:dyDescent="0.3">
      <c r="A22" s="59"/>
      <c r="B22" s="202" t="s">
        <v>27</v>
      </c>
      <c r="C22" s="203"/>
      <c r="D22" s="203"/>
      <c r="E22" s="203"/>
      <c r="F22" s="203"/>
      <c r="G22" s="203"/>
      <c r="H22" s="203"/>
      <c r="I22" s="203"/>
      <c r="J22" s="203"/>
      <c r="K22" s="203"/>
      <c r="L22" s="203"/>
      <c r="M22" s="60">
        <v>3.0680000000000001</v>
      </c>
    </row>
    <row r="23" spans="1:13" s="53" customFormat="1" ht="15" customHeight="1" x14ac:dyDescent="0.3">
      <c r="A23" s="59"/>
      <c r="B23" s="202" t="s">
        <v>28</v>
      </c>
      <c r="C23" s="203"/>
      <c r="D23" s="203"/>
      <c r="E23" s="203"/>
      <c r="F23" s="203"/>
      <c r="G23" s="203"/>
      <c r="H23" s="203"/>
      <c r="I23" s="203"/>
      <c r="J23" s="203"/>
      <c r="K23" s="203"/>
      <c r="L23" s="203"/>
      <c r="M23" s="60">
        <v>1.133</v>
      </c>
    </row>
    <row r="24" spans="1:13" s="53" customFormat="1" ht="15" customHeight="1" x14ac:dyDescent="0.3">
      <c r="A24" s="59"/>
      <c r="B24" s="202" t="s">
        <v>29</v>
      </c>
      <c r="C24" s="203"/>
      <c r="D24" s="203"/>
      <c r="E24" s="203"/>
      <c r="F24" s="203"/>
      <c r="G24" s="203"/>
      <c r="H24" s="203"/>
      <c r="I24" s="203"/>
      <c r="J24" s="203"/>
      <c r="K24" s="203"/>
      <c r="L24" s="203"/>
      <c r="M24" s="60">
        <v>0.74399999999999999</v>
      </c>
    </row>
    <row r="25" spans="1:13" s="53" customFormat="1" ht="15" customHeight="1" x14ac:dyDescent="0.3">
      <c r="A25" s="59"/>
      <c r="B25" s="202" t="s">
        <v>30</v>
      </c>
      <c r="C25" s="203"/>
      <c r="D25" s="203"/>
      <c r="E25" s="203"/>
      <c r="F25" s="203"/>
      <c r="G25" s="203"/>
      <c r="H25" s="203"/>
      <c r="I25" s="203"/>
      <c r="J25" s="203"/>
      <c r="K25" s="203"/>
      <c r="L25" s="203"/>
      <c r="M25" s="60">
        <v>0</v>
      </c>
    </row>
    <row r="26" spans="1:13" s="53" customFormat="1" ht="15" customHeight="1" x14ac:dyDescent="0.3">
      <c r="A26" s="59"/>
      <c r="B26" s="202" t="s">
        <v>31</v>
      </c>
      <c r="C26" s="203"/>
      <c r="D26" s="203"/>
      <c r="E26" s="203"/>
      <c r="F26" s="203"/>
      <c r="G26" s="203"/>
      <c r="H26" s="203"/>
      <c r="I26" s="203"/>
      <c r="J26" s="203"/>
      <c r="K26" s="203"/>
      <c r="L26" s="203"/>
      <c r="M26" s="62"/>
    </row>
    <row r="27" spans="1:13" s="53" customFormat="1" ht="15" customHeight="1" x14ac:dyDescent="0.3">
      <c r="A27" s="59"/>
      <c r="B27" s="202" t="s">
        <v>32</v>
      </c>
      <c r="C27" s="203"/>
      <c r="D27" s="203"/>
      <c r="E27" s="203"/>
      <c r="F27" s="203"/>
      <c r="G27" s="203"/>
      <c r="H27" s="203"/>
      <c r="I27" s="203"/>
      <c r="J27" s="203"/>
      <c r="K27" s="203"/>
      <c r="L27" s="203"/>
      <c r="M27" s="62"/>
    </row>
    <row r="28" spans="1:13" s="53" customFormat="1" ht="30.75" customHeight="1" x14ac:dyDescent="0.3">
      <c r="A28" s="59"/>
      <c r="B28" s="193" t="s">
        <v>33</v>
      </c>
      <c r="C28" s="194"/>
      <c r="D28" s="194"/>
      <c r="E28" s="194"/>
      <c r="F28" s="194"/>
      <c r="G28" s="194"/>
      <c r="H28" s="194"/>
      <c r="I28" s="194"/>
      <c r="J28" s="194"/>
      <c r="K28" s="194"/>
      <c r="L28" s="194"/>
      <c r="M28" s="60">
        <v>1098262.389</v>
      </c>
    </row>
    <row r="29" spans="1:13" s="53" customFormat="1" ht="29.25" customHeight="1" x14ac:dyDescent="0.3">
      <c r="A29" s="59"/>
      <c r="B29" s="81" t="s">
        <v>34</v>
      </c>
      <c r="C29" s="81"/>
      <c r="D29" s="81"/>
      <c r="E29" s="81"/>
      <c r="F29" s="81"/>
      <c r="G29" s="81"/>
      <c r="H29" s="81"/>
      <c r="I29" s="81"/>
      <c r="J29" s="81"/>
      <c r="K29" s="81"/>
      <c r="L29" s="89"/>
      <c r="M29" s="60">
        <v>0</v>
      </c>
    </row>
    <row r="30" spans="1:13" s="53" customFormat="1" x14ac:dyDescent="0.3">
      <c r="A30" s="59"/>
      <c r="B30" s="81" t="s">
        <v>91</v>
      </c>
      <c r="C30" s="81"/>
      <c r="D30" s="81"/>
      <c r="E30" s="81"/>
      <c r="F30" s="81"/>
      <c r="G30" s="81"/>
      <c r="H30" s="81"/>
      <c r="I30" s="81"/>
      <c r="J30" s="81"/>
      <c r="K30" s="81"/>
      <c r="L30" s="89"/>
      <c r="M30" s="60"/>
    </row>
    <row r="31" spans="1:13" s="53" customFormat="1" ht="30.75" customHeight="1" x14ac:dyDescent="0.3">
      <c r="A31" s="59"/>
      <c r="B31" s="193" t="s">
        <v>92</v>
      </c>
      <c r="C31" s="194"/>
      <c r="D31" s="194"/>
      <c r="E31" s="194"/>
      <c r="F31" s="194"/>
      <c r="G31" s="194"/>
      <c r="H31" s="194"/>
      <c r="I31" s="194"/>
      <c r="J31" s="194"/>
      <c r="K31" s="194"/>
      <c r="L31" s="194"/>
      <c r="M31" s="60">
        <f>SUM(M33:M37)</f>
        <v>394535.739</v>
      </c>
    </row>
    <row r="32" spans="1:13" s="53" customFormat="1" ht="13.5" customHeight="1" x14ac:dyDescent="0.3">
      <c r="A32" s="59"/>
      <c r="B32" s="200" t="s">
        <v>18</v>
      </c>
      <c r="C32" s="201"/>
      <c r="D32" s="201"/>
      <c r="E32" s="201"/>
      <c r="F32" s="201"/>
      <c r="G32" s="201"/>
      <c r="H32" s="201"/>
      <c r="I32" s="201"/>
      <c r="J32" s="201"/>
      <c r="K32" s="201"/>
      <c r="L32" s="201"/>
    </row>
    <row r="33" spans="1:13" s="53" customFormat="1" ht="15" customHeight="1" x14ac:dyDescent="0.3">
      <c r="A33" s="59"/>
      <c r="B33" s="202" t="s">
        <v>37</v>
      </c>
      <c r="C33" s="194"/>
      <c r="D33" s="194"/>
      <c r="E33" s="194"/>
      <c r="F33" s="194"/>
      <c r="G33" s="194"/>
      <c r="H33" s="194"/>
      <c r="I33" s="194"/>
      <c r="J33" s="194"/>
      <c r="K33" s="194"/>
      <c r="L33" s="194"/>
      <c r="M33" s="60">
        <f t="shared" ref="M33" si="2">M19</f>
        <v>4.9450000000000003</v>
      </c>
    </row>
    <row r="34" spans="1:13" s="53" customFormat="1" ht="15" customHeight="1" x14ac:dyDescent="0.3">
      <c r="A34" s="59"/>
      <c r="B34" s="202" t="s">
        <v>38</v>
      </c>
      <c r="C34" s="203"/>
      <c r="D34" s="203"/>
      <c r="E34" s="203"/>
      <c r="F34" s="203"/>
      <c r="G34" s="203"/>
      <c r="H34" s="203"/>
      <c r="I34" s="203"/>
      <c r="J34" s="203"/>
      <c r="K34" s="203"/>
      <c r="L34" s="203"/>
      <c r="M34" s="60">
        <f>307458.282+175.327</f>
        <v>307633.609</v>
      </c>
    </row>
    <row r="35" spans="1:13" s="53" customFormat="1" ht="15" customHeight="1" x14ac:dyDescent="0.3">
      <c r="A35" s="59"/>
      <c r="B35" s="202" t="s">
        <v>93</v>
      </c>
      <c r="C35" s="203"/>
      <c r="D35" s="203"/>
      <c r="E35" s="203"/>
      <c r="F35" s="203"/>
      <c r="G35" s="203"/>
      <c r="H35" s="203"/>
      <c r="I35" s="203"/>
      <c r="J35" s="203"/>
      <c r="K35" s="203"/>
      <c r="L35" s="203"/>
      <c r="M35" s="60">
        <f>83870.917-481.333</f>
        <v>83389.584000000003</v>
      </c>
    </row>
    <row r="36" spans="1:13" s="53" customFormat="1" ht="15" customHeight="1" x14ac:dyDescent="0.3">
      <c r="A36" s="59"/>
      <c r="B36" s="202" t="s">
        <v>40</v>
      </c>
      <c r="C36" s="203"/>
      <c r="D36" s="203"/>
      <c r="E36" s="203"/>
      <c r="F36" s="203"/>
      <c r="G36" s="203"/>
      <c r="H36" s="203"/>
      <c r="I36" s="203"/>
      <c r="J36" s="203"/>
      <c r="K36" s="203"/>
      <c r="L36" s="203"/>
      <c r="M36" s="60">
        <v>3400.366</v>
      </c>
    </row>
    <row r="37" spans="1:13" s="53" customFormat="1" ht="15" customHeight="1" x14ac:dyDescent="0.3">
      <c r="A37" s="59"/>
      <c r="B37" s="202" t="s">
        <v>41</v>
      </c>
      <c r="C37" s="203"/>
      <c r="D37" s="203"/>
      <c r="E37" s="203"/>
      <c r="F37" s="203"/>
      <c r="G37" s="203"/>
      <c r="H37" s="203"/>
      <c r="I37" s="203"/>
      <c r="J37" s="203"/>
      <c r="K37" s="203"/>
      <c r="L37" s="203"/>
      <c r="M37" s="60">
        <v>107.235</v>
      </c>
    </row>
    <row r="38" spans="1:13" s="53" customFormat="1" ht="33" customHeight="1" x14ac:dyDescent="0.3">
      <c r="A38" s="59"/>
      <c r="B38" s="193" t="s">
        <v>42</v>
      </c>
      <c r="C38" s="194"/>
      <c r="D38" s="194"/>
      <c r="E38" s="194"/>
      <c r="F38" s="194"/>
      <c r="G38" s="194"/>
      <c r="H38" s="194"/>
      <c r="I38" s="194"/>
      <c r="J38" s="194"/>
      <c r="K38" s="194"/>
      <c r="L38" s="194"/>
      <c r="M38" s="60">
        <v>292688.59999999998</v>
      </c>
    </row>
    <row r="39" spans="1:13" s="53" customFormat="1" ht="32.25" customHeight="1" x14ac:dyDescent="0.3">
      <c r="A39" s="59"/>
      <c r="B39" s="193" t="s">
        <v>94</v>
      </c>
      <c r="C39" s="194"/>
      <c r="D39" s="194"/>
      <c r="E39" s="194"/>
      <c r="F39" s="194"/>
      <c r="G39" s="194"/>
      <c r="H39" s="194"/>
      <c r="I39" s="194"/>
      <c r="J39" s="194"/>
      <c r="K39" s="194"/>
      <c r="L39" s="194"/>
      <c r="M39" s="60">
        <v>0.03</v>
      </c>
    </row>
    <row r="40" spans="1:13" s="53" customFormat="1" x14ac:dyDescent="0.3"/>
    <row r="41" spans="1:13" s="53" customFormat="1" x14ac:dyDescent="0.3">
      <c r="B41" s="63" t="s">
        <v>95</v>
      </c>
      <c r="M41" s="64"/>
    </row>
    <row r="42" spans="1:13" ht="29.4" customHeight="1" x14ac:dyDescent="0.3">
      <c r="B42" s="204" t="s">
        <v>96</v>
      </c>
      <c r="C42" s="204"/>
      <c r="D42" s="204"/>
      <c r="E42" s="204"/>
      <c r="F42" s="204"/>
      <c r="G42" s="204"/>
      <c r="H42" s="204"/>
      <c r="I42" s="204"/>
      <c r="J42" s="204"/>
      <c r="K42" s="204"/>
      <c r="L42" s="204"/>
      <c r="M42" s="204"/>
    </row>
    <row r="43" spans="1:13" x14ac:dyDescent="0.3">
      <c r="B43" s="65"/>
    </row>
    <row r="44" spans="1:13" x14ac:dyDescent="0.3">
      <c r="B44" s="65"/>
      <c r="M44" s="61"/>
    </row>
    <row r="46" spans="1:13" x14ac:dyDescent="0.3">
      <c r="M46" s="61"/>
    </row>
    <row r="47" spans="1:13" x14ac:dyDescent="0.3">
      <c r="M47" s="61"/>
    </row>
    <row r="48" spans="1:13" x14ac:dyDescent="0.3">
      <c r="M48" s="61"/>
    </row>
    <row r="54" spans="13:13" x14ac:dyDescent="0.3">
      <c r="M54" s="61"/>
    </row>
    <row r="55" spans="13:13" x14ac:dyDescent="0.3">
      <c r="M55" s="61"/>
    </row>
  </sheetData>
  <mergeCells count="39">
    <mergeCell ref="B38:L38"/>
    <mergeCell ref="B39:L39"/>
    <mergeCell ref="B42:M42"/>
    <mergeCell ref="B32:L32"/>
    <mergeCell ref="B33:L33"/>
    <mergeCell ref="B34:L34"/>
    <mergeCell ref="B35:L35"/>
    <mergeCell ref="B36:L36"/>
    <mergeCell ref="B37:L37"/>
    <mergeCell ref="B31:L31"/>
    <mergeCell ref="B20:L20"/>
    <mergeCell ref="B21:L21"/>
    <mergeCell ref="B22:L22"/>
    <mergeCell ref="B23:L23"/>
    <mergeCell ref="B24:L24"/>
    <mergeCell ref="B25:L25"/>
    <mergeCell ref="B26:L26"/>
    <mergeCell ref="B27:L27"/>
    <mergeCell ref="B28:L28"/>
    <mergeCell ref="B29:L29"/>
    <mergeCell ref="B30:L30"/>
    <mergeCell ref="B19:L19"/>
    <mergeCell ref="B8:L8"/>
    <mergeCell ref="B9:L9"/>
    <mergeCell ref="B10:L10"/>
    <mergeCell ref="B11:L11"/>
    <mergeCell ref="B12:L12"/>
    <mergeCell ref="B13:L13"/>
    <mergeCell ref="B14:L14"/>
    <mergeCell ref="B15:L15"/>
    <mergeCell ref="B16:L16"/>
    <mergeCell ref="B17:L17"/>
    <mergeCell ref="B18:L18"/>
    <mergeCell ref="B7:L7"/>
    <mergeCell ref="B1:M1"/>
    <mergeCell ref="B3:L3"/>
    <mergeCell ref="B4:L4"/>
    <mergeCell ref="B5:M5"/>
    <mergeCell ref="B6:L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2023-05-11T08:48:03Z</dcterms:created>
  <dcterms:modified xsi:type="dcterms:W3CDTF">2023-10-11T07:45:15Z</dcterms:modified>
</cp:coreProperties>
</file>